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100\400000福岡県連\06経営支援課\02_市場開拓支援関係\あ＿アンテナショップ検討事業\R3\004_商品募集\第12期\000_案内文書(原本)\"/>
    </mc:Choice>
  </mc:AlternateContent>
  <bookViews>
    <workbookView xWindow="-120" yWindow="-120" windowWidth="20730" windowHeight="11160"/>
  </bookViews>
  <sheets>
    <sheet name="出品申込書" sheetId="9" r:id="rId1"/>
    <sheet name="記入例" sheetId="12" r:id="rId2"/>
  </sheets>
  <definedNames>
    <definedName name="_xlnm.Print_Area" localSheetId="1">記入例!$A$1:$AG$54</definedName>
    <definedName name="_xlnm.Print_Area" localSheetId="0">出品申込書!$A$1:$AH$54</definedName>
  </definedNames>
  <calcPr calcId="152511"/>
</workbook>
</file>

<file path=xl/calcChain.xml><?xml version="1.0" encoding="utf-8"?>
<calcChain xmlns="http://schemas.openxmlformats.org/spreadsheetml/2006/main">
  <c r="E75" i="9" l="1"/>
  <c r="F75" i="9"/>
  <c r="B82" i="9" l="1"/>
  <c r="B81" i="9"/>
  <c r="B80" i="9"/>
  <c r="B79" i="9"/>
  <c r="O98" i="12" l="1"/>
  <c r="N98" i="12"/>
  <c r="M98" i="12"/>
  <c r="L98" i="12"/>
  <c r="K98" i="12"/>
  <c r="O97" i="12"/>
  <c r="N97" i="12"/>
  <c r="M97" i="12"/>
  <c r="L97" i="12"/>
  <c r="K97" i="12"/>
  <c r="J97" i="12"/>
  <c r="I97" i="12"/>
  <c r="H97" i="12"/>
  <c r="G97" i="12"/>
  <c r="F97" i="12"/>
  <c r="E97" i="12"/>
  <c r="D97" i="12"/>
  <c r="C97" i="12"/>
  <c r="P97" i="12" s="1"/>
  <c r="V82" i="12" s="1"/>
  <c r="O96" i="12"/>
  <c r="N96" i="12"/>
  <c r="M96" i="12"/>
  <c r="L96" i="12"/>
  <c r="K96" i="12"/>
  <c r="O95" i="12"/>
  <c r="N95" i="12"/>
  <c r="M95" i="12"/>
  <c r="L95" i="12"/>
  <c r="K95" i="12"/>
  <c r="J95" i="12"/>
  <c r="I95" i="12"/>
  <c r="H95" i="12"/>
  <c r="G95" i="12"/>
  <c r="F95" i="12"/>
  <c r="E95" i="12"/>
  <c r="D95" i="12"/>
  <c r="C95" i="12"/>
  <c r="O94" i="12"/>
  <c r="N94" i="12"/>
  <c r="M94" i="12"/>
  <c r="L94" i="12"/>
  <c r="K94" i="12"/>
  <c r="O93" i="12"/>
  <c r="N93" i="12"/>
  <c r="M93" i="12"/>
  <c r="L93" i="12"/>
  <c r="K93" i="12"/>
  <c r="J93" i="12"/>
  <c r="I93" i="12"/>
  <c r="H93" i="12"/>
  <c r="G93" i="12"/>
  <c r="F93" i="12"/>
  <c r="E93" i="12"/>
  <c r="D93" i="12"/>
  <c r="C93" i="12"/>
  <c r="P93" i="12" s="1"/>
  <c r="V80" i="12" s="1"/>
  <c r="O92" i="12"/>
  <c r="N92" i="12"/>
  <c r="M92" i="12"/>
  <c r="L92" i="12"/>
  <c r="K92" i="12"/>
  <c r="O91" i="12"/>
  <c r="N91" i="12"/>
  <c r="M91" i="12"/>
  <c r="L91" i="12"/>
  <c r="K91" i="12"/>
  <c r="J91" i="12"/>
  <c r="I91" i="12"/>
  <c r="H91" i="12"/>
  <c r="G91" i="12"/>
  <c r="F91" i="12"/>
  <c r="E91" i="12"/>
  <c r="D91" i="12"/>
  <c r="C91" i="12"/>
  <c r="O88" i="12"/>
  <c r="N88" i="12"/>
  <c r="M88" i="12"/>
  <c r="L88" i="12"/>
  <c r="K88" i="12"/>
  <c r="J88" i="12"/>
  <c r="I88" i="12"/>
  <c r="H88" i="12"/>
  <c r="G88" i="12"/>
  <c r="F88" i="12"/>
  <c r="E88" i="12"/>
  <c r="D88" i="12"/>
  <c r="C88" i="12"/>
  <c r="O87" i="12"/>
  <c r="N87" i="12"/>
  <c r="M87" i="12"/>
  <c r="L87" i="12"/>
  <c r="K87" i="12"/>
  <c r="J87" i="12"/>
  <c r="I87" i="12"/>
  <c r="H87" i="12"/>
  <c r="G87" i="12"/>
  <c r="F87" i="12"/>
  <c r="E87" i="12"/>
  <c r="D87" i="12"/>
  <c r="C87" i="12"/>
  <c r="O86" i="12"/>
  <c r="N86" i="12"/>
  <c r="M86" i="12"/>
  <c r="L86" i="12"/>
  <c r="K86" i="12"/>
  <c r="J86" i="12"/>
  <c r="I86" i="12"/>
  <c r="H86" i="12"/>
  <c r="G86" i="12"/>
  <c r="F86" i="12"/>
  <c r="E86" i="12"/>
  <c r="D86" i="12"/>
  <c r="C86" i="12"/>
  <c r="O85" i="12"/>
  <c r="N85" i="12"/>
  <c r="M85" i="12"/>
  <c r="L85" i="12"/>
  <c r="K85" i="12"/>
  <c r="J85" i="12"/>
  <c r="I85" i="12"/>
  <c r="H85" i="12"/>
  <c r="G85" i="12"/>
  <c r="F85" i="12"/>
  <c r="E85" i="12"/>
  <c r="D85" i="12"/>
  <c r="C85" i="12"/>
  <c r="X82" i="12"/>
  <c r="W82" i="12"/>
  <c r="U82" i="12"/>
  <c r="T82" i="12"/>
  <c r="S82" i="12"/>
  <c r="R82" i="12"/>
  <c r="Q82" i="12"/>
  <c r="P82" i="12"/>
  <c r="O82" i="12"/>
  <c r="N82" i="12"/>
  <c r="M82" i="12"/>
  <c r="L82" i="12"/>
  <c r="K82" i="12"/>
  <c r="J82" i="12"/>
  <c r="I82" i="12"/>
  <c r="H82" i="12"/>
  <c r="G82" i="12"/>
  <c r="E82" i="12"/>
  <c r="C82" i="12"/>
  <c r="X81" i="12"/>
  <c r="W81" i="12"/>
  <c r="U81" i="12"/>
  <c r="T81" i="12"/>
  <c r="S81" i="12"/>
  <c r="R81" i="12"/>
  <c r="Q81" i="12"/>
  <c r="P81" i="12"/>
  <c r="O81" i="12"/>
  <c r="N81" i="12"/>
  <c r="M81" i="12"/>
  <c r="L81" i="12"/>
  <c r="K81" i="12"/>
  <c r="J81" i="12"/>
  <c r="I81" i="12"/>
  <c r="H81" i="12"/>
  <c r="G81" i="12"/>
  <c r="E81" i="12"/>
  <c r="C81" i="12"/>
  <c r="X80" i="12"/>
  <c r="W80" i="12"/>
  <c r="U80" i="12"/>
  <c r="T80" i="12"/>
  <c r="S80" i="12"/>
  <c r="R80" i="12"/>
  <c r="Q80" i="12"/>
  <c r="P80" i="12"/>
  <c r="O80" i="12"/>
  <c r="N80" i="12"/>
  <c r="M80" i="12"/>
  <c r="L80" i="12"/>
  <c r="K80" i="12"/>
  <c r="J80" i="12"/>
  <c r="I80" i="12"/>
  <c r="H80" i="12"/>
  <c r="G80" i="12"/>
  <c r="E80" i="12"/>
  <c r="C80" i="12"/>
  <c r="X79" i="12"/>
  <c r="W79" i="12"/>
  <c r="U79" i="12"/>
  <c r="T79" i="12"/>
  <c r="S79" i="12"/>
  <c r="R79" i="12"/>
  <c r="Q79" i="12"/>
  <c r="P79" i="12"/>
  <c r="O79" i="12"/>
  <c r="N79" i="12"/>
  <c r="M79" i="12"/>
  <c r="L79" i="12"/>
  <c r="K79" i="12"/>
  <c r="J79" i="12"/>
  <c r="I79" i="12"/>
  <c r="H79" i="12"/>
  <c r="G79" i="12"/>
  <c r="E79" i="12"/>
  <c r="C79" i="12"/>
  <c r="U75" i="12"/>
  <c r="T75" i="12"/>
  <c r="S75" i="12"/>
  <c r="R75" i="12"/>
  <c r="Q75" i="12"/>
  <c r="P75" i="12"/>
  <c r="O75" i="12"/>
  <c r="N75" i="12"/>
  <c r="M75" i="12"/>
  <c r="L75" i="12"/>
  <c r="K75" i="12"/>
  <c r="J75" i="12"/>
  <c r="I75" i="12"/>
  <c r="H75" i="12"/>
  <c r="G75" i="12"/>
  <c r="F75" i="12"/>
  <c r="E75" i="12"/>
  <c r="D75" i="12"/>
  <c r="C75" i="12"/>
  <c r="T75" i="9"/>
  <c r="S75" i="9"/>
  <c r="U79" i="9"/>
  <c r="U80" i="9"/>
  <c r="U81" i="9"/>
  <c r="U82" i="9"/>
  <c r="O98" i="9"/>
  <c r="N98" i="9"/>
  <c r="M98" i="9"/>
  <c r="L98" i="9"/>
  <c r="K98" i="9"/>
  <c r="O97" i="9"/>
  <c r="N97" i="9"/>
  <c r="M97" i="9"/>
  <c r="L97" i="9"/>
  <c r="K97" i="9"/>
  <c r="J97" i="9"/>
  <c r="I97" i="9"/>
  <c r="H97" i="9"/>
  <c r="G97" i="9"/>
  <c r="F97" i="9"/>
  <c r="E97" i="9"/>
  <c r="D97" i="9"/>
  <c r="C97" i="9"/>
  <c r="O96" i="9"/>
  <c r="N96" i="9"/>
  <c r="M96" i="9"/>
  <c r="L96" i="9"/>
  <c r="K96" i="9"/>
  <c r="O95" i="9"/>
  <c r="N95" i="9"/>
  <c r="M95" i="9"/>
  <c r="L95" i="9"/>
  <c r="K95" i="9"/>
  <c r="J95" i="9"/>
  <c r="I95" i="9"/>
  <c r="H95" i="9"/>
  <c r="G95" i="9"/>
  <c r="F95" i="9"/>
  <c r="E95" i="9"/>
  <c r="D95" i="9"/>
  <c r="C95" i="9"/>
  <c r="O94" i="9"/>
  <c r="N94" i="9"/>
  <c r="M94" i="9"/>
  <c r="L94" i="9"/>
  <c r="K94" i="9"/>
  <c r="O93" i="9"/>
  <c r="N93" i="9"/>
  <c r="M93" i="9"/>
  <c r="L93" i="9"/>
  <c r="K93" i="9"/>
  <c r="J93" i="9"/>
  <c r="I93" i="9"/>
  <c r="H93" i="9"/>
  <c r="G93" i="9"/>
  <c r="F93" i="9"/>
  <c r="E93" i="9"/>
  <c r="D93" i="9"/>
  <c r="C93" i="9"/>
  <c r="O92" i="9"/>
  <c r="N92" i="9"/>
  <c r="M92" i="9"/>
  <c r="L92" i="9"/>
  <c r="K92" i="9"/>
  <c r="O91" i="9"/>
  <c r="N91" i="9"/>
  <c r="M91" i="9"/>
  <c r="L91" i="9"/>
  <c r="K91" i="9"/>
  <c r="J91" i="9"/>
  <c r="I91" i="9"/>
  <c r="H91" i="9"/>
  <c r="G91" i="9"/>
  <c r="F91" i="9"/>
  <c r="E91" i="9"/>
  <c r="D91" i="9"/>
  <c r="C91" i="9"/>
  <c r="O88" i="9"/>
  <c r="N88" i="9"/>
  <c r="M88" i="9"/>
  <c r="L88" i="9"/>
  <c r="K88" i="9"/>
  <c r="J88" i="9"/>
  <c r="I88" i="9"/>
  <c r="H88" i="9"/>
  <c r="G88" i="9"/>
  <c r="F88" i="9"/>
  <c r="E88" i="9"/>
  <c r="D88" i="9"/>
  <c r="C88" i="9"/>
  <c r="O87" i="9"/>
  <c r="N87" i="9"/>
  <c r="M87" i="9"/>
  <c r="L87" i="9"/>
  <c r="K87" i="9"/>
  <c r="J87" i="9"/>
  <c r="I87" i="9"/>
  <c r="H87" i="9"/>
  <c r="G87" i="9"/>
  <c r="F87" i="9"/>
  <c r="E87" i="9"/>
  <c r="D87" i="9"/>
  <c r="C87" i="9"/>
  <c r="O86" i="9"/>
  <c r="N86" i="9"/>
  <c r="M86" i="9"/>
  <c r="L86" i="9"/>
  <c r="K86" i="9"/>
  <c r="J86" i="9"/>
  <c r="I86" i="9"/>
  <c r="H86" i="9"/>
  <c r="G86" i="9"/>
  <c r="F86" i="9"/>
  <c r="E86" i="9"/>
  <c r="D86" i="9"/>
  <c r="C86" i="9"/>
  <c r="O85" i="9"/>
  <c r="N85" i="9"/>
  <c r="M85" i="9"/>
  <c r="L85" i="9"/>
  <c r="K85" i="9"/>
  <c r="J85" i="9"/>
  <c r="I85" i="9"/>
  <c r="H85" i="9"/>
  <c r="G85" i="9"/>
  <c r="F85" i="9"/>
  <c r="E85" i="9"/>
  <c r="D85" i="9"/>
  <c r="C85" i="9"/>
  <c r="X82" i="9"/>
  <c r="W82" i="9"/>
  <c r="T82" i="9"/>
  <c r="S82" i="9"/>
  <c r="R82" i="9"/>
  <c r="Q82" i="9"/>
  <c r="P82" i="9"/>
  <c r="O82" i="9"/>
  <c r="N82" i="9"/>
  <c r="M82" i="9"/>
  <c r="L82" i="9"/>
  <c r="K82" i="9"/>
  <c r="J82" i="9"/>
  <c r="I82" i="9"/>
  <c r="H82" i="9"/>
  <c r="G82" i="9"/>
  <c r="E82" i="9"/>
  <c r="C82" i="9"/>
  <c r="X81" i="9"/>
  <c r="W81" i="9"/>
  <c r="T81" i="9"/>
  <c r="S81" i="9"/>
  <c r="R81" i="9"/>
  <c r="Q81" i="9"/>
  <c r="P81" i="9"/>
  <c r="O81" i="9"/>
  <c r="N81" i="9"/>
  <c r="M81" i="9"/>
  <c r="L81" i="9"/>
  <c r="K81" i="9"/>
  <c r="J81" i="9"/>
  <c r="I81" i="9"/>
  <c r="H81" i="9"/>
  <c r="G81" i="9"/>
  <c r="E81" i="9"/>
  <c r="C81" i="9"/>
  <c r="X80" i="9"/>
  <c r="W80" i="9"/>
  <c r="T80" i="9"/>
  <c r="S80" i="9"/>
  <c r="R80" i="9"/>
  <c r="Q80" i="9"/>
  <c r="P80" i="9"/>
  <c r="O80" i="9"/>
  <c r="N80" i="9"/>
  <c r="M80" i="9"/>
  <c r="L80" i="9"/>
  <c r="K80" i="9"/>
  <c r="J80" i="9"/>
  <c r="I80" i="9"/>
  <c r="H80" i="9"/>
  <c r="G80" i="9"/>
  <c r="E80" i="9"/>
  <c r="C80" i="9"/>
  <c r="X79" i="9"/>
  <c r="W79" i="9"/>
  <c r="T79" i="9"/>
  <c r="S79" i="9"/>
  <c r="R79" i="9"/>
  <c r="Q79" i="9"/>
  <c r="P79" i="9"/>
  <c r="O79" i="9"/>
  <c r="N79" i="9"/>
  <c r="M79" i="9"/>
  <c r="L79" i="9"/>
  <c r="K79" i="9"/>
  <c r="J79" i="9"/>
  <c r="I79" i="9"/>
  <c r="H79" i="9"/>
  <c r="G79" i="9"/>
  <c r="E79" i="9"/>
  <c r="C79" i="9"/>
  <c r="V75" i="9"/>
  <c r="U75" i="9"/>
  <c r="R75" i="9"/>
  <c r="Q75" i="9"/>
  <c r="P75" i="9"/>
  <c r="O75" i="9"/>
  <c r="N75" i="9"/>
  <c r="M75" i="9"/>
  <c r="L75" i="9"/>
  <c r="K75" i="9"/>
  <c r="J75" i="9"/>
  <c r="I75" i="9"/>
  <c r="H75" i="9"/>
  <c r="G75" i="9"/>
  <c r="D75" i="9"/>
  <c r="C75" i="9"/>
  <c r="P95" i="12" l="1"/>
  <c r="V81" i="12" s="1"/>
  <c r="P85" i="12"/>
  <c r="D79" i="12" s="1"/>
  <c r="P86" i="12"/>
  <c r="D80" i="12" s="1"/>
  <c r="P91" i="12"/>
  <c r="V79" i="12" s="1"/>
  <c r="P87" i="12"/>
  <c r="D81" i="12" s="1"/>
  <c r="P88" i="12"/>
  <c r="D82" i="12" s="1"/>
  <c r="P91" i="9"/>
  <c r="V79" i="9" s="1"/>
  <c r="P95" i="9"/>
  <c r="V81" i="9" s="1"/>
  <c r="P93" i="9"/>
  <c r="V80" i="9" s="1"/>
  <c r="P97" i="9"/>
  <c r="V82" i="9" s="1"/>
  <c r="P86" i="9"/>
  <c r="D80" i="9" s="1"/>
  <c r="P87" i="9"/>
  <c r="D81" i="9" s="1"/>
  <c r="P85" i="9"/>
  <c r="D79" i="9" s="1"/>
  <c r="P88" i="9"/>
  <c r="D82" i="9" s="1"/>
</calcChain>
</file>

<file path=xl/sharedStrings.xml><?xml version="1.0" encoding="utf-8"?>
<sst xmlns="http://schemas.openxmlformats.org/spreadsheetml/2006/main" count="599" uniqueCount="176">
  <si>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</si>
  <si>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</si>
  <si>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</si>
  <si>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</si>
  <si>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</si>
  <si>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</si>
  <si>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</si>
  <si>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</si>
  <si>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納品日よりの賞味期間</t>
    <rPh sb="0" eb="3">
      <t>ノウヒンビ</t>
    </rPh>
    <rPh sb="6" eb="8">
      <t>ショウミ</t>
    </rPh>
    <rPh sb="8" eb="10">
      <t>キカン</t>
    </rPh>
    <phoneticPr fontId="5"/>
  </si>
  <si>
    <t>１ケースの入り数</t>
    <rPh sb="5" eb="6">
      <t>イ</t>
    </rPh>
    <rPh sb="7" eb="8">
      <t>スウ</t>
    </rPh>
    <phoneticPr fontId="5"/>
  </si>
  <si>
    <t>【商品登録用】下のマスには１３桁のバーコード数字を左より記入ください。ついていなければ無記入でかまいません</t>
    <rPh sb="1" eb="3">
      <t>ショウヒン</t>
    </rPh>
    <rPh sb="3" eb="6">
      <t>トウロクヨウ</t>
    </rPh>
    <rPh sb="7" eb="8">
      <t>シタ</t>
    </rPh>
    <rPh sb="15" eb="16">
      <t>ケタ</t>
    </rPh>
    <rPh sb="22" eb="24">
      <t>スウジ</t>
    </rPh>
    <rPh sb="25" eb="26">
      <t>ヒダリ</t>
    </rPh>
    <rPh sb="28" eb="30">
      <t>キニュウ</t>
    </rPh>
    <rPh sb="43" eb="44">
      <t>ム</t>
    </rPh>
    <rPh sb="44" eb="46">
      <t>キニュウ</t>
    </rPh>
    <phoneticPr fontId="5"/>
  </si>
  <si>
    <t>出展終了後の対応</t>
    <rPh sb="0" eb="2">
      <t>シュッテン</t>
    </rPh>
    <rPh sb="2" eb="4">
      <t>シュウリョウ</t>
    </rPh>
    <rPh sb="4" eb="5">
      <t>ゴ</t>
    </rPh>
    <rPh sb="6" eb="8">
      <t>タイオウ</t>
    </rPh>
    <phoneticPr fontId="5"/>
  </si>
  <si>
    <r>
      <t>ａ</t>
    </r>
    <r>
      <rPr>
        <sz val="10"/>
        <rFont val="ＭＳ Ｐゴシック"/>
        <family val="3"/>
        <charset val="128"/>
      </rPr>
      <t>　特産品種別</t>
    </r>
    <rPh sb="2" eb="4">
      <t>トクサン</t>
    </rPh>
    <rPh sb="4" eb="5">
      <t>ヒン</t>
    </rPh>
    <rPh sb="5" eb="7">
      <t>シュベツ</t>
    </rPh>
    <phoneticPr fontId="13" alignment="distributed"/>
  </si>
  <si>
    <t>01.農産食品</t>
    <rPh sb="3" eb="5">
      <t>ノウサン</t>
    </rPh>
    <rPh sb="5" eb="7">
      <t>ショクヒン</t>
    </rPh>
    <phoneticPr fontId="13"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</si>
  <si>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3" alignment="distributed"/>
  </si>
  <si>
    <t>02.水産食品</t>
    <rPh sb="3" eb="5">
      <t>スイサン</t>
    </rPh>
    <rPh sb="5" eb="7">
      <t>ショクヒン</t>
    </rPh>
    <phoneticPr fontId="13"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</si>
  <si>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3" alignment="distributed"/>
  </si>
  <si>
    <t>03.畜産食品</t>
    <rPh sb="3" eb="5">
      <t>チクサン</t>
    </rPh>
    <rPh sb="5" eb="7">
      <t>ショクヒン</t>
    </rPh>
    <phoneticPr fontId="13"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</si>
  <si>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3" alignment="distributed"/>
  </si>
  <si>
    <t>04.調味料</t>
    <rPh sb="3" eb="5">
      <t>チョウミ</t>
    </rPh>
    <rPh sb="5" eb="6">
      <t>リョウ</t>
    </rPh>
    <phoneticPr fontId="13" alignment="distributed"/>
  </si>
  <si>
    <t>【砂糖・塩・酢・醤油・味噌・香辛料など】</t>
    <rPh sb="1" eb="3">
      <t>サトウ</t>
    </rPh>
    <rPh sb="4" eb="5">
      <t>シオ</t>
    </rPh>
    <rPh sb="6" eb="7">
      <t>ス</t>
    </rPh>
    <rPh sb="8" eb="10">
      <t>ショウユ</t>
    </rPh>
    <rPh sb="11" eb="13">
      <t>ミソ</t>
    </rPh>
    <rPh sb="14" eb="17">
      <t>コウシンリョウ</t>
    </rPh>
    <phoneticPr fontId="13" alignment="distributed"/>
  </si>
  <si>
    <t>05.パン・菓子</t>
    <rPh sb="6" eb="8">
      <t>カシ</t>
    </rPh>
    <phoneticPr fontId="13" alignment="distributed"/>
  </si>
  <si>
    <t>【水・ジュース・お茶（茶葉含む）】</t>
    <rPh sb="1" eb="2">
      <t>ミズ</t>
    </rPh>
    <rPh sb="9" eb="10">
      <t>チャ</t>
    </rPh>
    <rPh sb="11" eb="13">
      <t>チャバ</t>
    </rPh>
    <rPh sb="13" eb="14">
      <t>フク</t>
    </rPh>
    <phoneticPr fontId="13"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</si>
  <si>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</si>
  <si>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</si>
  <si>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</si>
  <si>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</si>
  <si>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②</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</si>
  <si>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</si>
  <si>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</si>
  <si>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</si>
  <si>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</si>
  <si>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</si>
  <si>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</si>
  <si>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</si>
  <si>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</si>
  <si>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</si>
  <si>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</si>
  <si>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</si>
  <si>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</si>
  <si>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</si>
  <si>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</si>
  <si>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名義</t>
    <rPh sb="0" eb="2">
      <t>メイギ</t>
    </rPh>
    <phoneticPr fontId="5"/>
  </si>
  <si>
    <t>商品説明</t>
    <rPh sb="0" eb="2">
      <t>ショウヒン</t>
    </rPh>
    <rPh sb="2" eb="4">
      <t>セツメイ</t>
    </rPh>
    <phoneticPr fontId="5"/>
  </si>
  <si>
    <t>○</t>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</si>
  <si>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</si>
  <si>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</si>
  <si>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</si>
  <si>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</si>
  <si>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</si>
  <si>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</si>
  <si>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税込</t>
    <rPh sb="0" eb="2">
      <t>ゼイコミ</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</si>
  <si>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</si>
  <si>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</si>
  <si>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</si>
  <si>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</si>
  <si>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</si>
  <si>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口座名義</t>
    <rPh sb="0" eb="2">
      <t>コウザ</t>
    </rPh>
    <rPh sb="2" eb="4">
      <t>メイギ</t>
    </rPh>
    <phoneticPr fontId="5"/>
  </si>
  <si>
    <t>06.飲料</t>
    <phoneticPr fontId="13" alignment="distributed"/>
  </si>
  <si>
    <t>07.麺類</t>
    <rPh sb="3" eb="5">
      <t>メンルイ</t>
    </rPh>
    <phoneticPr fontId="13" alignment="distributed"/>
  </si>
  <si>
    <t>08.健康自然食品</t>
    <rPh sb="3" eb="5">
      <t>ケンコウ</t>
    </rPh>
    <rPh sb="5" eb="7">
      <t>シゼン</t>
    </rPh>
    <rPh sb="7" eb="9">
      <t>ショクヒン</t>
    </rPh>
    <phoneticPr fontId="5"/>
  </si>
  <si>
    <t>09.その他</t>
    <rPh sb="5" eb="6">
      <t>タ</t>
    </rPh>
    <phoneticPr fontId="5"/>
  </si>
  <si>
    <t>【商品分類記入用】１.農産食品　２.水産食品　３.畜産食品　４.調味料　５.菓子･パン　6.飲料　7.麺類　8.健康食品　9.その他</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ケンコウ</t>
    </rPh>
    <rPh sb="58" eb="60">
      <t>ショクヒン</t>
    </rPh>
    <rPh sb="65" eb="66">
      <t>タ</t>
    </rPh>
    <phoneticPr fontId="5"/>
  </si>
  <si>
    <t>④</t>
    <phoneticPr fontId="5"/>
  </si>
  <si>
    <t>JANコード</t>
  </si>
  <si>
    <t>商品№</t>
    <rPh sb="0" eb="2">
      <t>ショウヒン</t>
    </rPh>
    <phoneticPr fontId="3"/>
  </si>
  <si>
    <t>販売方法</t>
    <rPh sb="0" eb="2">
      <t>ハンバイ</t>
    </rPh>
    <rPh sb="2" eb="4">
      <t>ホウホウ</t>
    </rPh>
    <phoneticPr fontId="17"/>
  </si>
  <si>
    <t>商品の処分</t>
    <rPh sb="0" eb="2">
      <t>ショウヒン</t>
    </rPh>
    <rPh sb="3" eb="5">
      <t>ショブン</t>
    </rPh>
    <phoneticPr fontId="3"/>
  </si>
  <si>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</si>
  <si>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</si>
  <si>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</si>
  <si>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</si>
  <si>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</si>
  <si>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</si>
  <si>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</si>
  <si>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</si>
  <si>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</si>
  <si>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</si>
  <si>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※アレルギー表示を必ず記入ください。　該当する欄に「○」、その他のアレルギーがある場合は追記して下さい。</t>
    <rPh sb="6" eb="8">
      <t>ヒョウジ</t>
    </rPh>
    <rPh sb="9" eb="10">
      <t>カナラ</t>
    </rPh>
    <rPh sb="11" eb="13">
      <t>キニュウ</t>
    </rPh>
    <rPh sb="19" eb="21">
      <t>ガイトウ</t>
    </rPh>
    <rPh sb="23" eb="24">
      <t>ラン</t>
    </rPh>
    <rPh sb="31" eb="32">
      <t>タ</t>
    </rPh>
    <rPh sb="41" eb="43">
      <t>バアイ</t>
    </rPh>
    <rPh sb="44" eb="46">
      <t>ツイキ</t>
    </rPh>
    <rPh sb="48" eb="49">
      <t>クダ</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</si>
  <si>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</si>
  <si>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</si>
  <si>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</si>
  <si>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</si>
  <si>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</si>
  <si>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販売価格（税抜）</t>
    <rPh sb="0" eb="2">
      <t>ハンバイ</t>
    </rPh>
    <rPh sb="2" eb="4">
      <t>カカク</t>
    </rPh>
    <rPh sb="5" eb="7">
      <t>ゼイヌキ</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</si>
  <si>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</si>
  <si>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r>
      <t>販売価格　　　　</t>
    </r>
    <r>
      <rPr>
        <b/>
        <sz val="12"/>
        <color rgb="FFFF0000"/>
        <rFont val="ＭＳ Ｐゴシック"/>
        <family val="3"/>
        <charset val="128"/>
      </rPr>
      <t>（税込）</t>
    </r>
    <rPh sb="0" eb="2">
      <t>ハンバイ</t>
    </rPh>
    <rPh sb="2" eb="4">
      <t>カカク</t>
    </rPh>
    <rPh sb="9" eb="11">
      <t>ゼイコミ</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</si>
  <si>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</si>
  <si>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</si>
  <si>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</si>
  <si>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</si>
  <si>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</si>
  <si>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</si>
  <si>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</si>
  <si>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</si>
  <si>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消費者モニター調査希望</t>
    <rPh sb="0" eb="3">
      <t>ショウヒシャ</t>
    </rPh>
    <rPh sb="7" eb="9">
      <t>チョウサ</t>
    </rPh>
    <rPh sb="9" eb="11">
      <t>キボウ</t>
    </rPh>
    <phoneticPr fontId="5"/>
  </si>
  <si>
    <t>※出品条件等は募集要領をご確認のうえ、お申込み下さい。
※４点以上の出品をご希望される場合はシートをコピーしてご記入下さい。</t>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</si>
  <si>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</si>
  <si>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</si>
  <si>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</si>
  <si>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</si>
  <si>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</si>
  <si>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</si>
  <si>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</si>
  <si>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</si>
  <si>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</si>
  <si>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111－1111－1111</t>
    <phoneticPr fontId="5"/>
  </si>
  <si>
    <t>090－1111－2222</t>
    <phoneticPr fontId="5"/>
  </si>
  <si>
    <t>株式会社ABC　代表取締役　△△　△△△</t>
    <rPh sb="0" eb="2">
      <t>カブシキ</t>
    </rPh>
    <rPh sb="2" eb="4">
      <t>カイシャ</t>
    </rPh>
    <rPh sb="8" eb="10">
      <t>ダイヒョウ</t>
    </rPh>
    <rPh sb="10" eb="13">
      <t>トリシマリヤク</t>
    </rPh>
    <phoneticPr fontId="5"/>
  </si>
  <si>
    <t>カ）エービーシー　ダイヒョウトリシマリヤク</t>
    <phoneticPr fontId="5"/>
  </si>
  <si>
    <t>エゴマ醤油</t>
    <phoneticPr fontId="5"/>
  </si>
  <si>
    <t>120ml</t>
    <phoneticPr fontId="5"/>
  </si>
  <si>
    <t>6ヵ月</t>
    <rPh sb="2" eb="3">
      <t>ゲツ</t>
    </rPh>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</si>
  <si>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</si>
  <si>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</si>
  <si>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</si>
  <si>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</si>
  <si>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①</t>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</si>
  <si>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</si>
  <si>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</si>
  <si>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</si>
  <si>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</si>
  <si>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</si>
  <si>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</si>
  <si>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</si>
  <si>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</si>
  <si>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</si>
  <si>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</si>
  <si>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納品必要日数</t>
    <rPh sb="0" eb="2">
      <t>ノウヒン</t>
    </rPh>
    <rPh sb="2" eb="4">
      <t>ヒツヨウ</t>
    </rPh>
    <rPh sb="4" eb="6">
      <t>ニッスウ</t>
    </rPh>
    <phoneticPr fontId="1"/>
  </si>
  <si>
    <r>
      <rPr>
        <sz val="9"/>
        <rFont val="ＭＳ Ｐゴシック"/>
        <family val="3"/>
        <charset val="128"/>
      </rPr>
      <t>最低発送</t>
    </r>
    <r>
      <rPr>
        <sz val="10"/>
        <rFont val="ＭＳ Ｐゴシック"/>
        <family val="3"/>
        <charset val="128"/>
      </rPr>
      <t>個数</t>
    </r>
    <rPh sb="0" eb="2">
      <t>サイテイ</t>
    </rPh>
    <rPh sb="2" eb="4">
      <t>ハッソウ</t>
    </rPh>
    <rPh sb="4" eb="6">
      <t>コスウ</t>
    </rPh>
    <phoneticPr fontId="1"/>
  </si>
  <si>
    <t>１ケースの入り数</t>
    <rPh sb="5" eb="6">
      <t>イ</t>
    </rPh>
    <rPh sb="7" eb="8">
      <t>スウ</t>
    </rPh>
    <phoneticPr fontId="1"/>
  </si>
  <si>
    <t>留意点</t>
    <rPh sb="0" eb="3">
      <t>リュウイテン</t>
    </rPh>
    <phoneticPr fontId="5"/>
  </si>
  <si>
    <t>モニター希望</t>
    <rPh sb="4" eb="6">
      <t>キボウ</t>
    </rPh>
    <phoneticPr fontId="5"/>
  </si>
  <si>
    <t>№</t>
    <phoneticPr fontId="5"/>
  </si>
  <si>
    <t>フリガナ</t>
    <phoneticPr fontId="5"/>
  </si>
  <si>
    <t>ＴＥＬ</t>
    <phoneticPr fontId="5"/>
  </si>
  <si>
    <t>ＦＡＸ</t>
    <phoneticPr fontId="5"/>
  </si>
  <si>
    <t>E-Mail</t>
    <phoneticPr fontId="5"/>
  </si>
  <si>
    <t>POP</t>
    <phoneticPr fontId="5"/>
  </si>
  <si>
    <t>氏　名</t>
    <rPh sb="0" eb="1">
      <t>ウジ</t>
    </rPh>
    <rPh sb="2" eb="3">
      <t>ナ</t>
    </rPh>
    <phoneticPr fontId="5"/>
  </si>
  <si>
    <t>E-mail</t>
    <phoneticPr fontId="5"/>
  </si>
  <si>
    <t>福岡太郎</t>
    <rPh sb="0" eb="2">
      <t>フクオカ</t>
    </rPh>
    <rPh sb="2" eb="4">
      <t>タロウ</t>
    </rPh>
    <phoneticPr fontId="5"/>
  </si>
  <si>
    <t>aaaa@bbbb.ne.jp</t>
    <phoneticPr fontId="5"/>
  </si>
  <si>
    <t>大豆</t>
    <rPh sb="0" eb="2">
      <t>ダイズ</t>
    </rPh>
    <phoneticPr fontId="5"/>
  </si>
  <si>
    <t>アレルギー</t>
    <phoneticPr fontId="5"/>
  </si>
  <si>
    <t>（商）担当者名</t>
    <rPh sb="1" eb="2">
      <t>ショウ</t>
    </rPh>
    <rPh sb="3" eb="6">
      <t>タントウシャ</t>
    </rPh>
    <rPh sb="6" eb="7">
      <t>メイ</t>
    </rPh>
    <phoneticPr fontId="4"/>
  </si>
  <si>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</si>
  <si>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</si>
  <si>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</si>
  <si>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福岡市内に販路を求めている。①の商品は地元の直売所で売れ筋商品であり、地域に根付いた商品である。</t>
    <phoneticPr fontId="5"/>
  </si>
  <si>
    <t>http://www・・・・・・</t>
    <phoneticPr fontId="5"/>
  </si>
  <si>
    <t>○○　○○○</t>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</si>
  <si>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</si>
  <si>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</si>
  <si>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「DOCOREふくおか商工会ショップ」　商品申込書</t>
    <rPh sb="11" eb="14">
      <t>ショウコウカイ</t>
    </rPh>
    <phoneticPr fontId="5"/>
  </si>
  <si>
    <t>商工会・商工会議所名・連絡会議メンバー名</t>
    <rPh sb="11" eb="13">
      <t>レンラク</t>
    </rPh>
    <rPh sb="13" eb="15">
      <t>カイギ</t>
    </rPh>
    <rPh sb="19" eb="20">
      <t>メイ</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</si>
  <si>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</si>
  <si>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</si>
  <si>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　　　]</t>
    <phoneticPr fontId="5"/>
  </si>
  <si>
    <t>　【趣旨確認】　以下についてご一読いただき、□に✔をつけてください。</t>
    <rPh sb="2" eb="4">
      <t>シュシ</t>
    </rPh>
    <rPh sb="4" eb="6">
      <t>カクニン</t>
    </rPh>
    <rPh sb="8" eb="10">
      <t>イカ</t>
    </rPh>
    <rPh sb="15" eb="17">
      <t>イチドク</t>
    </rPh>
    <phoneticPr fontId="5"/>
  </si>
  <si>
    <r>
      <t>◎育成ショップ事業</t>
    </r>
    <r>
      <rPr>
        <sz val="8"/>
        <rFont val="ＭＳ Ｐゴシック"/>
        <family val="3"/>
        <charset val="128"/>
      </rPr>
      <t>（ＤＯＣＯＲＥふくおか商工会ショップ）</t>
    </r>
    <r>
      <rPr>
        <sz val="9"/>
        <rFont val="ＭＳ Ｐゴシック"/>
        <family val="3"/>
        <charset val="128"/>
      </rPr>
      <t>事業に係る第10期商品取扱要領の趣旨を理解したうえで申込みますか</t>
    </r>
    <rPh sb="1" eb="3">
      <t>イクセイ</t>
    </rPh>
    <rPh sb="7" eb="9">
      <t>ジギョウ</t>
    </rPh>
    <rPh sb="20" eb="23">
      <t>ショウコウカイ</t>
    </rPh>
    <rPh sb="28" eb="30">
      <t>ジギョウ</t>
    </rPh>
    <rPh sb="31" eb="32">
      <t>カカ</t>
    </rPh>
    <rPh sb="33" eb="34">
      <t>ダイ</t>
    </rPh>
    <rPh sb="36" eb="37">
      <t>キ</t>
    </rPh>
    <rPh sb="37" eb="43">
      <t>ショウヒントリアツカイヨウリョウ</t>
    </rPh>
    <rPh sb="44" eb="46">
      <t>シュシ</t>
    </rPh>
    <rPh sb="47" eb="49">
      <t>リカイ</t>
    </rPh>
    <rPh sb="54" eb="56">
      <t>モウシコ</t>
    </rPh>
    <phoneticPr fontId="5"/>
  </si>
  <si>
    <t>　１．推薦団体　［             商工会・商工会議所］　　　　　</t>
    <rPh sb="3" eb="5">
      <t>スイセン</t>
    </rPh>
    <rPh sb="5" eb="7">
      <t>ダンタイ</t>
    </rPh>
    <rPh sb="22" eb="25">
      <t>ショウコウカイ</t>
    </rPh>
    <rPh sb="26" eb="28">
      <t>ショウコウ</t>
    </rPh>
    <rPh sb="28" eb="31">
      <t>カイギショ</t>
    </rPh>
    <phoneticPr fontId="5"/>
  </si>
  <si>
    <t>２．事業者　［　　　　　　　　　　　　　　　　　　　］</t>
    <rPh sb="2" eb="5">
      <t>ジギョウシャ</t>
    </rPh>
    <phoneticPr fontId="5"/>
  </si>
  <si>
    <t>▼▼町商工会</t>
    <rPh sb="3" eb="6">
      <t>ショウコウカイ</t>
    </rPh>
    <phoneticPr fontId="5"/>
  </si>
  <si>
    <t>　１．推薦団体　［  ▼▼町商工会　］　　　　　</t>
    <rPh sb="3" eb="5">
      <t>スイセン</t>
    </rPh>
    <rPh sb="5" eb="7">
      <t>ダンタイ</t>
    </rPh>
    <rPh sb="14" eb="17">
      <t>ショウコウカイ</t>
    </rPh>
    <phoneticPr fontId="5"/>
  </si>
  <si>
    <t>２．事業者　［　　株式会社　ABC　　　］</t>
    <rPh sb="2" eb="5">
      <t>ジギョウシャ</t>
    </rPh>
    <phoneticPr fontId="5"/>
  </si>
  <si>
    <t>新規</t>
    <rPh sb="0" eb="2">
      <t>シンキ</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</si>
  <si>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</si>
  <si>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</si>
  <si>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</si>
  <si>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</si>
  <si>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r>
      <t>※変更の場合は変更箇所を</t>
    </r>
    <r>
      <rPr>
        <sz val="10"/>
        <color rgb="FFFF0000"/>
        <rFont val="ＭＳ Ｐゴシック"/>
        <family val="3"/>
        <charset val="128"/>
      </rPr>
      <t>朱書き</t>
    </r>
    <r>
      <rPr>
        <sz val="10"/>
        <rFont val="ＭＳ Ｐゴシック"/>
        <family val="3"/>
        <charset val="128"/>
      </rPr>
      <t>に</t>
    </r>
    <r>
      <rPr>
        <sz val="10"/>
        <rFont val="ＭＳ Ｐゴシック"/>
        <family val="3"/>
        <charset val="128"/>
      </rPr>
      <t>してください。</t>
    </r>
    <rPh sb="1" eb="3">
      <t>ヘンコウ</t>
    </rPh>
    <rPh sb="4" eb="6">
      <t>バアイ</t>
    </rPh>
    <rPh sb="7" eb="9">
      <t>ヘンコウ</t>
    </rPh>
    <rPh sb="9" eb="11">
      <t>カショ</t>
    </rPh>
    <rPh sb="12" eb="14">
      <t>シュガ</t>
    </rPh>
    <phoneticPr fontId="5"/>
  </si>
  <si>
    <t>ﾌﾘｶﾞﾅ
（半角）</t>
    <rPh sb="7" eb="9">
      <t>ハンカク</t>
    </rPh>
    <phoneticPr fontId="5"/>
  </si>
  <si>
    <r>
      <t>◎育成ショップ</t>
    </r>
    <r>
      <rPr>
        <sz val="8"/>
        <rFont val="ＭＳ Ｐゴシック"/>
        <family val="3"/>
        <charset val="128"/>
      </rPr>
      <t>（ＤＯＣＯＲＥふくおか商工会ショップ）</t>
    </r>
    <r>
      <rPr>
        <sz val="9"/>
        <rFont val="ＭＳ Ｐゴシック"/>
        <family val="3"/>
        <charset val="128"/>
      </rPr>
      <t>事業に係る第12期商品取扱要領の趣旨を理解したうえで申込みますか</t>
    </r>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</si>
  <si>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t>
    <phoneticPr fontId="5"/>
  </si>
  <si>
    <t>フリガナ（半角ｶﾅ）</t>
    <rPh sb="5" eb="7">
      <t>ハンカク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</si>
</sst>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9"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b/>
      <sz val="12"/>
      <name val="ＭＳ ゴシック"/>
      <family val="3"/>
      <charset val="128"/>
    </font>
    <font>
      <sz val="8"/>
      <name val="ＭＳ Ｐ明朝"/>
      <family val="1"/>
      <charset val="128"/>
    </font>
    <font>
      <sz val="9"/>
      <name val="ＭＳ ゴシック"/>
      <family val="3"/>
      <charset val="128"/>
    </font>
    <font>
      <sz val="10"/>
      <name val="ＭＳ 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u/>
      <sz val="10"/>
      <color theme="10"/>
      <name val="ＭＳ Ｐゴシック"/>
      <family val="3"/>
      <charset val="128"/>
    </font>
    <font>
      <b/>
      <sz val="10"/>
      <color rgb="FFFF0000"/>
      <name val="ＭＳ Ｐゴシック"/>
      <family val="3"/>
      <charset val="128"/>
    </font>
    <font>
      <b/>
      <sz val="11"/>
      <color rgb="FFFF0000"/>
      <name val="ＭＳ Ｐゴシック"/>
      <family val="3"/>
      <charset val="128"/>
    </font>
    <font>
      <u/>
      <sz val="12"/>
      <color theme="10"/>
      <name val="ＭＳ Ｐゴシック"/>
      <family val="3"/>
      <charset val="128"/>
    </font>
    <font>
      <b/>
      <sz val="12"/>
      <color rgb="FFFF0000"/>
      <name val="ＭＳ Ｐゴシック"/>
      <family val="3"/>
      <charset val="128"/>
    </font>
    <font>
      <b/>
      <u/>
      <sz val="12"/>
      <color rgb="FFFF0000"/>
      <name val="ＭＳ Ｐゴシック"/>
      <family val="3"/>
      <charset val="128"/>
    </font>
    <font>
      <sz val="10"/>
      <color rgb="FFFF0000"/>
      <name val="ＭＳ Ｐゴシック"/>
      <family val="3"/>
      <charset val="128"/>
    </font>
    <font>
      <sz val="9"/>
      <color rgb="FF000000"/>
      <name val="Meiryo UI"/>
      <family val="3"/>
      <charset val="128"/>
    </font>
    <font>
      <b/>
      <sz val="11"/>
      <name val="ＭＳ Ｐゴシック"/>
      <family val="3"/>
      <charset val="128"/>
    </font>
    <font>
      <b/>
      <sz val="24"/>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92">
    <border>
      <left/>
      <right/>
      <top/>
      <bottom/>
      <diagonal/>
    </border>
    <border>
      <left/>
      <right/>
      <top style="dashed">
        <color indexed="64"/>
      </top>
      <bottom/>
      <diagonal/>
    </border>
    <border>
      <left/>
      <right/>
      <top/>
      <bottom style="double">
        <color indexed="64"/>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s>
  <cellStyleXfs count="4">
    <xf numFmtId="0" fontId="0" fillId="0" borderId="0"/>
    <xf numFmtId="0" fontId="3" fillId="0" borderId="0"/>
    <xf numFmtId="0" fontId="2" fillId="0" borderId="0">
      <alignment vertical="center"/>
    </xf>
    <xf numFmtId="0" fontId="19" fillId="0" borderId="0" applyNumberFormat="0" applyFill="0" applyBorder="0" applyAlignment="0" applyProtection="0"/>
  </cellStyleXfs>
  <cellXfs count="403">
    <xf numFmtId="0" fontId="0" fillId="0" borderId="0" xfId="0"/>
    <xf numFmtId="0" fontId="6" fillId="0" borderId="0" xfId="0" applyFont="1" applyAlignment="1"/>
    <xf numFmtId="0" fontId="8" fillId="0" borderId="0" xfId="0" applyFont="1"/>
    <xf numFmtId="0" fontId="0" fillId="0" borderId="0" xfId="0" applyAlignment="1">
      <alignment horizontal="center" vertical="center"/>
    </xf>
    <xf numFmtId="0" fontId="0" fillId="0" borderId="0" xfId="0" applyBorder="1" applyAlignment="1"/>
    <xf numFmtId="0" fontId="0" fillId="0" borderId="0" xfId="0" applyAlignment="1"/>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49" fontId="14" fillId="0" borderId="0" xfId="0" applyNumberFormat="1"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left" vertical="center"/>
    </xf>
    <xf numFmtId="0" fontId="14" fillId="0" borderId="0" xfId="0" applyFont="1" applyBorder="1" applyAlignment="1" applyProtection="1">
      <alignment vertical="center"/>
    </xf>
    <xf numFmtId="0" fontId="0" fillId="0" borderId="0" xfId="0" applyFill="1" applyBorder="1"/>
    <xf numFmtId="0" fontId="0" fillId="0" borderId="0" xfId="0" applyFill="1"/>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left"/>
    </xf>
    <xf numFmtId="0" fontId="3" fillId="0" borderId="0" xfId="0" applyFont="1" applyFill="1" applyBorder="1" applyAlignment="1">
      <alignment horizontal="left"/>
    </xf>
    <xf numFmtId="0" fontId="0" fillId="0" borderId="0" xfId="0" applyAlignment="1">
      <alignment vertical="center"/>
    </xf>
    <xf numFmtId="0" fontId="16" fillId="0" borderId="0" xfId="0" applyFont="1"/>
    <xf numFmtId="0" fontId="0" fillId="0" borderId="0" xfId="0" applyFont="1" applyAlignment="1">
      <alignment vertical="center"/>
    </xf>
    <xf numFmtId="0" fontId="0" fillId="0" borderId="13" xfId="0" applyFont="1" applyBorder="1" applyAlignment="1"/>
    <xf numFmtId="0" fontId="9" fillId="0" borderId="0" xfId="0" applyFont="1" applyAlignment="1">
      <alignment horizontal="center" vertical="center"/>
    </xf>
    <xf numFmtId="0" fontId="9" fillId="0" borderId="0" xfId="0" applyFont="1" applyFill="1" applyBorder="1" applyAlignment="1" applyProtection="1">
      <alignment vertical="center"/>
    </xf>
    <xf numFmtId="0" fontId="9" fillId="0" borderId="0" xfId="0" applyFont="1" applyAlignment="1">
      <alignment horizontal="left"/>
    </xf>
    <xf numFmtId="0" fontId="9" fillId="0" borderId="0" xfId="0" applyFont="1" applyAlignment="1">
      <alignment horizontal="left" vertical="center"/>
    </xf>
    <xf numFmtId="0" fontId="14" fillId="0" borderId="0" xfId="0" applyFont="1" applyBorder="1" applyAlignment="1" applyProtection="1">
      <alignment horizontal="left" vertical="center"/>
    </xf>
    <xf numFmtId="0" fontId="9" fillId="0" borderId="0" xfId="0" applyFont="1" applyBorder="1" applyAlignment="1" applyProtection="1">
      <alignment vertical="center"/>
    </xf>
    <xf numFmtId="0" fontId="0" fillId="0" borderId="0" xfId="0" applyFont="1" applyBorder="1" applyAlignment="1">
      <alignment vertical="center"/>
    </xf>
    <xf numFmtId="0" fontId="18" fillId="0" borderId="0" xfId="0" applyFont="1" applyBorder="1" applyAlignment="1">
      <alignment vertical="top"/>
    </xf>
    <xf numFmtId="0" fontId="17"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top"/>
    </xf>
    <xf numFmtId="0" fontId="17" fillId="0" borderId="0" xfId="0" applyFont="1" applyAlignment="1">
      <alignment horizontal="center" vertical="center"/>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0" borderId="35" xfId="0" applyFont="1" applyFill="1" applyBorder="1" applyAlignment="1" applyProtection="1">
      <alignment horizontal="center" vertical="center" textRotation="255" shrinkToFit="1"/>
      <protection locked="0"/>
    </xf>
    <xf numFmtId="0" fontId="8" fillId="2" borderId="35" xfId="0" applyFont="1" applyFill="1" applyBorder="1" applyAlignment="1" applyProtection="1">
      <alignment horizontal="center" vertical="center" textRotation="255" shrinkToFit="1"/>
      <protection locked="0"/>
    </xf>
    <xf numFmtId="0" fontId="8" fillId="2" borderId="68" xfId="0" applyFont="1" applyFill="1" applyBorder="1" applyAlignment="1" applyProtection="1">
      <alignment horizontal="center" vertical="center" textRotation="255" shrinkToFit="1"/>
      <protection locked="0"/>
    </xf>
    <xf numFmtId="0" fontId="0" fillId="0" borderId="9" xfId="0" applyFill="1" applyBorder="1" applyAlignment="1" applyProtection="1">
      <alignment horizontal="center" vertical="center"/>
      <protection locked="0"/>
    </xf>
    <xf numFmtId="0" fontId="0" fillId="0" borderId="0" xfId="0" applyFill="1" applyBorder="1" applyAlignment="1">
      <alignment vertical="center"/>
    </xf>
    <xf numFmtId="0" fontId="0" fillId="0" borderId="0" xfId="0" applyBorder="1" applyAlignment="1">
      <alignment vertical="center"/>
    </xf>
    <xf numFmtId="0" fontId="0" fillId="0" borderId="0" xfId="0" applyProtection="1"/>
    <xf numFmtId="0" fontId="9" fillId="0" borderId="0" xfId="0" applyFont="1" applyProtection="1"/>
    <xf numFmtId="0" fontId="0" fillId="0" borderId="0" xfId="0" applyAlignment="1" applyProtection="1"/>
    <xf numFmtId="0" fontId="0" fillId="0" borderId="0" xfId="0" applyAlignment="1" applyProtection="1">
      <alignment horizontal="center" vertical="center"/>
    </xf>
    <xf numFmtId="0" fontId="0" fillId="3" borderId="55" xfId="0" applyFill="1" applyBorder="1" applyAlignment="1" applyProtection="1">
      <alignment horizontal="center" vertical="center"/>
    </xf>
    <xf numFmtId="0" fontId="0" fillId="3" borderId="31" xfId="0" applyFill="1" applyBorder="1" applyAlignment="1" applyProtection="1">
      <alignment horizontal="center" vertical="center"/>
    </xf>
    <xf numFmtId="0" fontId="0" fillId="3" borderId="49" xfId="0" applyFill="1" applyBorder="1" applyAlignment="1" applyProtection="1">
      <alignment horizontal="center" vertical="center"/>
    </xf>
    <xf numFmtId="0" fontId="0" fillId="3" borderId="31" xfId="0" applyFill="1" applyBorder="1" applyAlignment="1" applyProtection="1">
      <alignment vertical="center"/>
    </xf>
    <xf numFmtId="0" fontId="0" fillId="3" borderId="50" xfId="0" applyFill="1" applyBorder="1" applyAlignment="1" applyProtection="1">
      <alignment vertical="center"/>
    </xf>
    <xf numFmtId="0" fontId="0" fillId="3" borderId="49" xfId="0" applyFill="1" applyBorder="1" applyAlignment="1" applyProtection="1">
      <alignment vertical="center"/>
    </xf>
    <xf numFmtId="0" fontId="0" fillId="3" borderId="25" xfId="0" applyFill="1" applyBorder="1" applyAlignment="1" applyProtection="1">
      <alignment horizontal="center" vertical="center"/>
    </xf>
    <xf numFmtId="0" fontId="0" fillId="0" borderId="0" xfId="0" applyAlignment="1" applyProtection="1">
      <alignment wrapText="1"/>
    </xf>
    <xf numFmtId="0" fontId="0" fillId="0" borderId="0" xfId="0" applyAlignment="1" applyProtection="1">
      <alignment vertical="center"/>
    </xf>
    <xf numFmtId="0" fontId="0" fillId="0" borderId="30" xfId="0" applyBorder="1" applyAlignment="1" applyProtection="1">
      <alignment vertical="center"/>
    </xf>
    <xf numFmtId="0" fontId="0" fillId="0" borderId="30" xfId="0" applyBorder="1" applyAlignment="1" applyProtection="1">
      <alignment vertical="center" wrapText="1"/>
    </xf>
    <xf numFmtId="0" fontId="0" fillId="0" borderId="30" xfId="0" applyBorder="1" applyAlignment="1" applyProtection="1">
      <alignment horizontal="left" vertical="top" wrapText="1"/>
    </xf>
    <xf numFmtId="0" fontId="7" fillId="0" borderId="30" xfId="0" applyFont="1" applyFill="1" applyBorder="1" applyAlignment="1" applyProtection="1">
      <alignment horizontal="left" vertical="top" textRotation="255" wrapText="1"/>
    </xf>
    <xf numFmtId="1" fontId="0" fillId="0" borderId="0" xfId="0" applyNumberFormat="1" applyAlignment="1" applyProtection="1">
      <alignment shrinkToFit="1"/>
    </xf>
    <xf numFmtId="177" fontId="0" fillId="0" borderId="0" xfId="0" applyNumberFormat="1" applyAlignment="1" applyProtection="1">
      <alignment shrinkToFit="1"/>
    </xf>
    <xf numFmtId="176" fontId="0" fillId="0" borderId="0" xfId="0" applyNumberFormat="1" applyProtection="1"/>
    <xf numFmtId="0" fontId="0" fillId="0" borderId="0" xfId="0" applyBorder="1" applyProtection="1"/>
    <xf numFmtId="0" fontId="0" fillId="0" borderId="0" xfId="0" applyFill="1" applyBorder="1" applyAlignment="1" applyProtection="1"/>
    <xf numFmtId="0" fontId="0" fillId="0" borderId="0" xfId="0" applyFill="1" applyBorder="1" applyProtection="1"/>
    <xf numFmtId="0" fontId="0" fillId="0" borderId="0" xfId="0" applyBorder="1" applyAlignment="1" applyProtection="1"/>
    <xf numFmtId="176" fontId="0" fillId="0" borderId="0" xfId="0" applyNumberFormat="1" applyBorder="1" applyProtection="1"/>
    <xf numFmtId="0" fontId="0" fillId="0" borderId="0" xfId="0" applyFont="1" applyAlignment="1" applyProtection="1">
      <alignment vertical="center"/>
    </xf>
    <xf numFmtId="0" fontId="18" fillId="0" borderId="0" xfId="0" applyFont="1" applyBorder="1" applyAlignment="1" applyProtection="1">
      <alignment horizontal="center" vertical="center"/>
    </xf>
    <xf numFmtId="0" fontId="0" fillId="0" borderId="0" xfId="0" applyFont="1" applyBorder="1" applyAlignment="1" applyProtection="1">
      <alignment vertical="center"/>
    </xf>
    <xf numFmtId="0" fontId="7" fillId="0" borderId="0" xfId="0" applyFont="1" applyBorder="1" applyAlignment="1" applyProtection="1">
      <alignment horizontal="center" vertical="center" wrapText="1"/>
    </xf>
    <xf numFmtId="0" fontId="18" fillId="0" borderId="0" xfId="0" applyFont="1" applyBorder="1" applyAlignment="1" applyProtection="1">
      <alignment vertical="center" wrapText="1"/>
    </xf>
    <xf numFmtId="0" fontId="9" fillId="2" borderId="22" xfId="1" applyFont="1" applyFill="1" applyBorder="1" applyAlignment="1" applyProtection="1">
      <alignment horizontal="center"/>
    </xf>
    <xf numFmtId="0" fontId="9" fillId="2" borderId="0" xfId="1" applyFont="1" applyFill="1" applyBorder="1" applyAlignment="1" applyProtection="1">
      <alignment horizontal="center"/>
    </xf>
    <xf numFmtId="0" fontId="25" fillId="2" borderId="30" xfId="0" applyFont="1" applyFill="1" applyBorder="1" applyAlignment="1" applyProtection="1">
      <alignment horizontal="center" vertical="center" wrapText="1"/>
    </xf>
    <xf numFmtId="0" fontId="25" fillId="2" borderId="30" xfId="0" applyFont="1" applyFill="1" applyBorder="1" applyAlignment="1" applyProtection="1">
      <alignment horizontal="center" vertical="center"/>
    </xf>
    <xf numFmtId="0" fontId="7" fillId="0" borderId="35" xfId="0" applyFont="1" applyFill="1" applyBorder="1" applyAlignment="1" applyProtection="1">
      <alignment horizontal="center" vertical="center" textRotation="255" shrinkToFit="1"/>
    </xf>
    <xf numFmtId="0" fontId="8" fillId="2" borderId="35" xfId="0" applyFont="1" applyFill="1" applyBorder="1" applyAlignment="1" applyProtection="1">
      <alignment horizontal="center" vertical="center" textRotation="255" shrinkToFit="1"/>
    </xf>
    <xf numFmtId="0" fontId="6" fillId="0" borderId="38"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176" fontId="9" fillId="0" borderId="18" xfId="1" applyNumberFormat="1" applyFont="1" applyFill="1" applyBorder="1" applyAlignment="1" applyProtection="1">
      <protection locked="0"/>
    </xf>
    <xf numFmtId="0" fontId="10" fillId="0" borderId="18" xfId="0" applyFont="1" applyFill="1" applyBorder="1" applyAlignment="1" applyProtection="1">
      <alignment horizontal="left" vertical="top"/>
      <protection locked="0"/>
    </xf>
    <xf numFmtId="0" fontId="10" fillId="0" borderId="7" xfId="0" applyFont="1" applyFill="1" applyBorder="1" applyAlignment="1" applyProtection="1">
      <alignment horizontal="left" vertical="top"/>
      <protection locked="0"/>
    </xf>
    <xf numFmtId="0" fontId="20" fillId="2" borderId="30" xfId="0"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23" fillId="2" borderId="36" xfId="0" applyFont="1" applyFill="1" applyBorder="1" applyAlignment="1" applyProtection="1">
      <alignment horizontal="center" vertical="center" wrapText="1"/>
      <protection locked="0"/>
    </xf>
    <xf numFmtId="0" fontId="20" fillId="2" borderId="36"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6" fillId="0" borderId="38"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3" xfId="0" applyFont="1" applyBorder="1" applyAlignment="1">
      <alignment horizontal="center" vertical="center" textRotation="255"/>
    </xf>
    <xf numFmtId="0" fontId="6" fillId="0" borderId="13" xfId="0" applyFont="1" applyFill="1" applyBorder="1" applyAlignment="1" applyProtection="1">
      <alignment horizontal="center" vertical="center"/>
      <protection locked="0"/>
    </xf>
    <xf numFmtId="0" fontId="6" fillId="0" borderId="0" xfId="0" applyFont="1" applyBorder="1" applyAlignment="1">
      <alignment horizontal="center" vertical="center" textRotation="255"/>
    </xf>
    <xf numFmtId="0" fontId="8" fillId="0" borderId="13" xfId="0" applyFont="1" applyFill="1" applyBorder="1" applyAlignment="1" applyProtection="1">
      <alignment horizontal="center" vertical="center"/>
      <protection locked="0"/>
    </xf>
    <xf numFmtId="0" fontId="8" fillId="0" borderId="13" xfId="0" applyNumberFormat="1"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7" fillId="2" borderId="90" xfId="0" applyFont="1" applyFill="1" applyBorder="1" applyAlignment="1">
      <alignment vertical="center"/>
    </xf>
    <xf numFmtId="0" fontId="9" fillId="2" borderId="86" xfId="0" applyFont="1" applyFill="1" applyBorder="1" applyAlignment="1">
      <alignment vertical="center" shrinkToFit="1"/>
    </xf>
    <xf numFmtId="0" fontId="0" fillId="0" borderId="0" xfId="0" applyNumberFormat="1" applyFont="1" applyFill="1" applyBorder="1" applyAlignment="1" applyProtection="1">
      <alignment horizontal="left"/>
      <protection locked="0"/>
    </xf>
    <xf numFmtId="0" fontId="25" fillId="0" borderId="30" xfId="0" applyFont="1" applyBorder="1" applyAlignment="1" applyProtection="1">
      <alignment vertical="center"/>
    </xf>
    <xf numFmtId="0" fontId="25" fillId="0" borderId="0" xfId="0" applyFont="1" applyProtection="1"/>
    <xf numFmtId="0" fontId="8" fillId="2" borderId="51" xfId="0" applyFont="1" applyFill="1" applyBorder="1" applyAlignment="1" applyProtection="1">
      <alignment horizontal="center" vertical="top" shrinkToFit="1"/>
      <protection locked="0"/>
    </xf>
    <xf numFmtId="0" fontId="8" fillId="2" borderId="5" xfId="0" applyFont="1" applyFill="1" applyBorder="1" applyAlignment="1" applyProtection="1">
      <alignment horizontal="center" vertical="top" shrinkToFit="1"/>
      <protection locked="0"/>
    </xf>
    <xf numFmtId="0" fontId="8" fillId="2" borderId="13"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53" xfId="0" applyFont="1" applyFill="1" applyBorder="1" applyAlignment="1" applyProtection="1">
      <alignment horizontal="left" vertical="center"/>
      <protection locked="0"/>
    </xf>
    <xf numFmtId="0" fontId="0" fillId="3" borderId="55"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55" xfId="0" applyBorder="1" applyAlignment="1" applyProtection="1">
      <alignment horizontal="center" vertical="center"/>
    </xf>
    <xf numFmtId="0" fontId="0" fillId="0" borderId="25" xfId="0" applyBorder="1" applyAlignment="1" applyProtection="1">
      <alignment horizontal="center" vertical="center"/>
    </xf>
    <xf numFmtId="0" fontId="8" fillId="2" borderId="40"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75"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176" fontId="8" fillId="2" borderId="55" xfId="1" applyNumberFormat="1" applyFont="1" applyFill="1" applyBorder="1" applyAlignment="1" applyProtection="1">
      <alignment horizontal="center" vertical="center"/>
      <protection locked="0"/>
    </xf>
    <xf numFmtId="176" fontId="8" fillId="2" borderId="18" xfId="1" applyNumberFormat="1" applyFont="1" applyFill="1" applyBorder="1" applyAlignment="1" applyProtection="1">
      <alignment horizontal="center" vertical="center"/>
      <protection locked="0"/>
    </xf>
    <xf numFmtId="176" fontId="8" fillId="2" borderId="22"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11" fillId="2" borderId="11"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29"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center"/>
      <protection locked="0"/>
    </xf>
    <xf numFmtId="0" fontId="0" fillId="0" borderId="43" xfId="0" applyFont="1" applyFill="1" applyBorder="1" applyAlignment="1" applyProtection="1">
      <alignment horizontal="left" vertical="center"/>
      <protection locked="0"/>
    </xf>
    <xf numFmtId="0" fontId="11" fillId="0" borderId="4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6" fillId="0" borderId="45"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0" fillId="0" borderId="13" xfId="0" applyFont="1" applyBorder="1" applyAlignment="1">
      <alignment horizontal="left" wrapText="1"/>
    </xf>
    <xf numFmtId="0" fontId="20" fillId="0" borderId="44"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8" fillId="2" borderId="7" xfId="0" applyFont="1" applyFill="1" applyBorder="1" applyAlignment="1" applyProtection="1">
      <alignment vertical="center" wrapText="1" shrinkToFit="1"/>
      <protection locked="0"/>
    </xf>
    <xf numFmtId="0" fontId="8" fillId="2" borderId="21" xfId="0" applyFont="1" applyFill="1" applyBorder="1" applyAlignment="1" applyProtection="1">
      <alignment vertical="center" wrapText="1" shrinkToFit="1"/>
      <protection locked="0"/>
    </xf>
    <xf numFmtId="0" fontId="8" fillId="2" borderId="55"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7" fillId="0" borderId="69"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left" vertical="top" wrapText="1"/>
      <protection locked="0"/>
    </xf>
    <xf numFmtId="0" fontId="11" fillId="2" borderId="28" xfId="0" applyFont="1" applyFill="1" applyBorder="1" applyAlignment="1" applyProtection="1">
      <alignment horizontal="left" vertical="top" wrapText="1"/>
      <protection locked="0"/>
    </xf>
    <xf numFmtId="0" fontId="23" fillId="2" borderId="62"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protection locked="0"/>
    </xf>
    <xf numFmtId="0" fontId="23" fillId="2" borderId="65"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20" fillId="2" borderId="67" xfId="0" applyFont="1" applyFill="1" applyBorder="1" applyAlignment="1" applyProtection="1">
      <alignment horizontal="center" vertical="center"/>
      <protection locked="0"/>
    </xf>
    <xf numFmtId="0" fontId="20" fillId="2" borderId="47"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protection locked="0"/>
    </xf>
    <xf numFmtId="0" fontId="8" fillId="2" borderId="19" xfId="0" applyFont="1" applyFill="1" applyBorder="1" applyAlignment="1" applyProtection="1">
      <alignment horizontal="center"/>
      <protection locked="0"/>
    </xf>
    <xf numFmtId="0" fontId="6" fillId="0" borderId="48" xfId="0" applyFont="1" applyFill="1" applyBorder="1" applyAlignment="1" applyProtection="1">
      <alignment horizontal="center" vertical="center" textRotation="255" shrinkToFit="1"/>
      <protection locked="0"/>
    </xf>
    <xf numFmtId="0" fontId="6" fillId="0" borderId="26" xfId="0" applyFont="1" applyFill="1" applyBorder="1" applyAlignment="1" applyProtection="1">
      <alignment horizontal="center" vertical="center" textRotation="255" shrinkToFit="1"/>
      <protection locked="0"/>
    </xf>
    <xf numFmtId="0" fontId="6" fillId="0" borderId="78" xfId="0" applyFont="1" applyFill="1" applyBorder="1" applyAlignment="1" applyProtection="1">
      <alignment horizontal="center" vertical="center" textRotation="255" shrinkToFit="1"/>
      <protection locked="0"/>
    </xf>
    <xf numFmtId="0" fontId="8" fillId="2" borderId="51" xfId="0" applyFont="1" applyFill="1" applyBorder="1" applyAlignment="1" applyProtection="1">
      <alignment horizontal="left" vertical="center" wrapText="1"/>
      <protection locked="0"/>
    </xf>
    <xf numFmtId="0" fontId="0" fillId="0" borderId="14" xfId="0" applyFont="1" applyBorder="1" applyAlignment="1">
      <alignment horizontal="left" vertical="center" wrapText="1"/>
    </xf>
    <xf numFmtId="0" fontId="0" fillId="0" borderId="7" xfId="0" applyFont="1" applyBorder="1" applyAlignment="1">
      <alignment horizontal="left" vertical="center" wrapText="1"/>
    </xf>
    <xf numFmtId="0" fontId="0" fillId="0" borderId="24" xfId="0" applyFont="1" applyBorder="1" applyAlignment="1">
      <alignment horizontal="left" vertical="center" wrapText="1"/>
    </xf>
    <xf numFmtId="0" fontId="0" fillId="0" borderId="5" xfId="0" applyFont="1" applyBorder="1" applyAlignment="1">
      <alignment horizontal="left" vertical="center" wrapText="1"/>
    </xf>
    <xf numFmtId="0" fontId="0" fillId="0" borderId="53" xfId="0" applyFont="1" applyBorder="1" applyAlignment="1">
      <alignment horizontal="left" vertical="center" wrapText="1"/>
    </xf>
    <xf numFmtId="0" fontId="19" fillId="2" borderId="51" xfId="3"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8" fillId="2" borderId="10" xfId="3"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53" xfId="0" applyBorder="1" applyAlignment="1">
      <alignment horizontal="left" vertical="center" wrapText="1"/>
    </xf>
    <xf numFmtId="0" fontId="0" fillId="0" borderId="0" xfId="0" applyFont="1" applyAlignment="1"/>
    <xf numFmtId="0" fontId="3" fillId="0" borderId="0" xfId="0" applyFont="1" applyAlignment="1"/>
    <xf numFmtId="0" fontId="6" fillId="0" borderId="48"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wrapText="1"/>
      <protection locked="0"/>
    </xf>
    <xf numFmtId="0" fontId="6" fillId="0" borderId="6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shrinkToFit="1"/>
      <protection locked="0"/>
    </xf>
    <xf numFmtId="0" fontId="6" fillId="0" borderId="63" xfId="0" applyFont="1" applyBorder="1" applyAlignment="1" applyProtection="1">
      <alignment horizontal="center" vertical="center" shrinkToFit="1"/>
      <protection locked="0"/>
    </xf>
    <xf numFmtId="0" fontId="6" fillId="0" borderId="58" xfId="0" applyFont="1" applyFill="1" applyBorder="1" applyAlignment="1" applyProtection="1">
      <alignment horizontal="center" vertical="center" wrapText="1"/>
      <protection locked="0"/>
    </xf>
    <xf numFmtId="0" fontId="6" fillId="0" borderId="57"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30" xfId="0" applyNumberFormat="1" applyFont="1" applyFill="1" applyBorder="1" applyAlignment="1" applyProtection="1">
      <alignment horizontal="center" vertical="center"/>
      <protection locked="0"/>
    </xf>
    <xf numFmtId="0" fontId="8" fillId="2" borderId="31" xfId="0" applyNumberFormat="1" applyFont="1" applyFill="1" applyBorder="1" applyAlignment="1" applyProtection="1">
      <alignment horizontal="center" vertical="center"/>
      <protection locked="0"/>
    </xf>
    <xf numFmtId="0" fontId="8" fillId="2" borderId="35" xfId="0" applyNumberFormat="1" applyFont="1" applyFill="1" applyBorder="1" applyAlignment="1" applyProtection="1">
      <alignment horizontal="center" vertical="center"/>
      <protection locked="0"/>
    </xf>
    <xf numFmtId="0" fontId="8" fillId="2" borderId="68" xfId="0" applyNumberFormat="1" applyFont="1" applyFill="1" applyBorder="1" applyAlignment="1" applyProtection="1">
      <alignment horizontal="center" vertical="center"/>
      <protection locked="0"/>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83" xfId="0" applyFont="1" applyFill="1" applyBorder="1" applyAlignment="1" applyProtection="1">
      <alignment horizontal="center" vertical="center"/>
      <protection locked="0"/>
    </xf>
    <xf numFmtId="0" fontId="6" fillId="0" borderId="84" xfId="0" applyFont="1" applyFill="1" applyBorder="1" applyAlignment="1" applyProtection="1">
      <alignment horizontal="center" vertical="center"/>
      <protection locked="0"/>
    </xf>
    <xf numFmtId="0" fontId="6" fillId="0" borderId="91"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protection locked="0"/>
    </xf>
    <xf numFmtId="0" fontId="9" fillId="2" borderId="83" xfId="0" applyFont="1" applyFill="1" applyBorder="1" applyAlignment="1">
      <alignment horizontal="left" vertical="center" shrinkToFit="1"/>
    </xf>
    <xf numFmtId="0" fontId="9" fillId="2" borderId="84" xfId="0" applyFont="1" applyFill="1" applyBorder="1" applyAlignment="1">
      <alignment horizontal="left" vertical="center" shrinkToFit="1"/>
    </xf>
    <xf numFmtId="0" fontId="9" fillId="2" borderId="85" xfId="0" applyFont="1" applyFill="1" applyBorder="1" applyAlignment="1">
      <alignment horizontal="left" vertical="center" shrinkToFit="1"/>
    </xf>
    <xf numFmtId="0" fontId="7" fillId="2" borderId="87" xfId="0" applyFont="1" applyFill="1" applyBorder="1" applyAlignment="1">
      <alignment horizontal="center" vertical="center"/>
    </xf>
    <xf numFmtId="0" fontId="7" fillId="2" borderId="88" xfId="0" applyFont="1" applyFill="1" applyBorder="1" applyAlignment="1">
      <alignment horizontal="center" vertical="center"/>
    </xf>
    <xf numFmtId="0" fontId="7" fillId="2" borderId="89" xfId="0" applyFont="1" applyFill="1" applyBorder="1" applyAlignment="1">
      <alignment horizontal="center" vertical="center"/>
    </xf>
    <xf numFmtId="0" fontId="0" fillId="0" borderId="79" xfId="0" applyBorder="1" applyAlignment="1">
      <alignment horizontal="left" vertical="center"/>
    </xf>
    <xf numFmtId="0" fontId="9" fillId="0" borderId="80" xfId="0" applyFont="1" applyBorder="1" applyAlignment="1">
      <alignment horizontal="left" vertical="center" shrinkToFit="1"/>
    </xf>
    <xf numFmtId="0" fontId="9" fillId="0" borderId="81" xfId="0" applyFont="1" applyBorder="1" applyAlignment="1">
      <alignment horizontal="left" vertical="center" shrinkToFit="1"/>
    </xf>
    <xf numFmtId="0" fontId="9" fillId="0" borderId="82" xfId="0" applyFont="1" applyBorder="1" applyAlignment="1">
      <alignment horizontal="left" vertical="center" shrinkToFit="1"/>
    </xf>
    <xf numFmtId="0" fontId="17" fillId="0" borderId="0" xfId="0" applyFont="1" applyAlignment="1">
      <alignment horizontal="center" vertical="center"/>
    </xf>
    <xf numFmtId="0" fontId="6" fillId="0" borderId="4"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8" fillId="2" borderId="51"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73" xfId="0" applyFont="1" applyFill="1" applyBorder="1" applyAlignment="1" applyProtection="1">
      <alignment horizontal="center"/>
      <protection locked="0"/>
    </xf>
    <xf numFmtId="0" fontId="8" fillId="2" borderId="74" xfId="0" applyFont="1" applyFill="1" applyBorder="1" applyAlignment="1" applyProtection="1">
      <alignment horizontal="center"/>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54" xfId="0" applyFont="1" applyFill="1" applyBorder="1" applyAlignment="1" applyProtection="1">
      <alignment horizontal="left" vertical="center"/>
      <protection locked="0"/>
    </xf>
    <xf numFmtId="0" fontId="8" fillId="2" borderId="28"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6" fillId="0" borderId="41"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8" fillId="2" borderId="51"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shrinkToFit="1"/>
      <protection locked="0"/>
    </xf>
    <xf numFmtId="0" fontId="6" fillId="0" borderId="41" xfId="0" applyFont="1" applyBorder="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29" xfId="0" applyFont="1" applyBorder="1" applyAlignment="1" applyProtection="1">
      <alignment horizontal="center" vertical="center" wrapText="1" shrinkToFit="1"/>
      <protection locked="0"/>
    </xf>
    <xf numFmtId="0" fontId="0" fillId="0" borderId="13" xfId="0" applyFont="1" applyBorder="1" applyAlignment="1">
      <alignment horizontal="left" vertical="center" wrapText="1"/>
    </xf>
    <xf numFmtId="0" fontId="0" fillId="0" borderId="28"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6" fillId="0" borderId="48" xfId="0" applyFont="1" applyFill="1" applyBorder="1" applyAlignment="1" applyProtection="1">
      <alignment horizontal="center" vertical="center" textRotation="255"/>
      <protection locked="0"/>
    </xf>
    <xf numFmtId="0" fontId="6" fillId="0" borderId="27" xfId="0" applyFont="1" applyFill="1" applyBorder="1" applyAlignment="1" applyProtection="1">
      <alignment horizontal="center" vertical="center" textRotation="255"/>
      <protection locked="0"/>
    </xf>
    <xf numFmtId="0" fontId="6" fillId="0" borderId="45" xfId="0" applyFont="1" applyBorder="1" applyAlignment="1" applyProtection="1">
      <alignment horizontal="center" vertical="center" textRotation="255" wrapText="1"/>
      <protection locked="0"/>
    </xf>
    <xf numFmtId="0" fontId="6" fillId="0" borderId="47" xfId="0" applyFont="1" applyBorder="1" applyAlignment="1" applyProtection="1">
      <alignment horizontal="center" vertical="center" textRotation="255"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22" fillId="2" borderId="16" xfId="3" applyFont="1" applyFill="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6" fillId="0" borderId="27" xfId="0" applyFont="1" applyFill="1" applyBorder="1" applyAlignment="1" applyProtection="1">
      <alignment horizontal="center" vertical="center" textRotation="255" shrinkToFit="1"/>
      <protection locked="0"/>
    </xf>
    <xf numFmtId="0" fontId="0" fillId="0" borderId="7"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6" fillId="0" borderId="51"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textRotation="255"/>
      <protection locked="0"/>
    </xf>
    <xf numFmtId="0" fontId="6" fillId="0" borderId="46" xfId="0" applyFont="1" applyBorder="1" applyAlignment="1" applyProtection="1">
      <alignment horizontal="center" vertical="center" textRotation="255"/>
      <protection locked="0"/>
    </xf>
    <xf numFmtId="0" fontId="6" fillId="0" borderId="47" xfId="0" applyFont="1" applyBorder="1" applyAlignment="1" applyProtection="1">
      <alignment horizontal="center" vertical="center" textRotation="255"/>
      <protection locked="0"/>
    </xf>
    <xf numFmtId="0" fontId="8" fillId="2" borderId="14"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21" fillId="0" borderId="37"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protection locked="0"/>
    </xf>
    <xf numFmtId="0" fontId="20" fillId="2" borderId="64" xfId="0" applyFont="1" applyFill="1" applyBorder="1" applyAlignment="1" applyProtection="1">
      <alignment horizontal="center" vertical="center"/>
      <protection locked="0"/>
    </xf>
    <xf numFmtId="0" fontId="20" fillId="2" borderId="65"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protection locked="0"/>
    </xf>
    <xf numFmtId="0" fontId="9" fillId="2" borderId="22" xfId="0" applyFont="1" applyFill="1" applyBorder="1" applyAlignment="1" applyProtection="1">
      <alignment horizontal="center"/>
      <protection locked="0"/>
    </xf>
    <xf numFmtId="0" fontId="0" fillId="2" borderId="7" xfId="0" applyFill="1" applyBorder="1" applyAlignment="1" applyProtection="1">
      <alignment vertical="center" wrapText="1" shrinkToFit="1"/>
      <protection locked="0"/>
    </xf>
    <xf numFmtId="0" fontId="0" fillId="2" borderId="21" xfId="0" applyFill="1" applyBorder="1" applyAlignment="1" applyProtection="1">
      <alignment vertical="center" wrapText="1" shrinkToFit="1"/>
      <protection locked="0"/>
    </xf>
    <xf numFmtId="0" fontId="7" fillId="2" borderId="55"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0" fillId="2" borderId="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9" fillId="2" borderId="7" xfId="0" applyFont="1" applyFill="1" applyBorder="1" applyAlignment="1" applyProtection="1">
      <alignment horizontal="center"/>
      <protection locked="0"/>
    </xf>
    <xf numFmtId="0" fontId="9" fillId="2" borderId="21" xfId="0" applyFont="1" applyFill="1" applyBorder="1" applyAlignment="1" applyProtection="1">
      <alignment horizontal="center"/>
      <protection locked="0"/>
    </xf>
    <xf numFmtId="0" fontId="0" fillId="2" borderId="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176" fontId="9" fillId="2" borderId="55" xfId="1" applyNumberFormat="1" applyFont="1" applyFill="1" applyBorder="1" applyAlignment="1" applyProtection="1">
      <alignment horizontal="center" vertical="center"/>
      <protection locked="0"/>
    </xf>
    <xf numFmtId="176" fontId="9" fillId="2" borderId="18" xfId="1" applyNumberFormat="1" applyFont="1" applyFill="1" applyBorder="1" applyAlignment="1" applyProtection="1">
      <alignment horizontal="center" vertical="center"/>
      <protection locked="0"/>
    </xf>
    <xf numFmtId="176" fontId="9" fillId="2" borderId="22" xfId="1" applyNumberFormat="1"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3" borderId="55" xfId="0" applyFill="1" applyBorder="1" applyAlignment="1" applyProtection="1">
      <alignment horizontal="left" vertical="center"/>
    </xf>
    <xf numFmtId="0" fontId="0" fillId="3" borderId="31" xfId="0" applyFill="1" applyBorder="1" applyAlignment="1" applyProtection="1">
      <alignment horizontal="left" vertical="center"/>
    </xf>
    <xf numFmtId="0" fontId="0" fillId="3" borderId="49" xfId="0" applyFill="1" applyBorder="1" applyAlignment="1" applyProtection="1">
      <alignment horizontal="left" vertical="center"/>
    </xf>
    <xf numFmtId="0" fontId="0" fillId="3" borderId="50" xfId="0" applyFill="1" applyBorder="1" applyAlignment="1" applyProtection="1">
      <alignment horizontal="left" vertical="center"/>
    </xf>
    <xf numFmtId="0" fontId="0" fillId="3" borderId="25" xfId="0" applyFill="1" applyBorder="1" applyAlignment="1" applyProtection="1">
      <alignment horizontal="left" vertical="center"/>
    </xf>
    <xf numFmtId="0" fontId="5" fillId="3" borderId="25" xfId="0" applyFont="1" applyFill="1" applyBorder="1" applyAlignment="1" applyProtection="1">
      <alignment horizontal="lef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18</xdr:row>
          <xdr:rowOff>57150</xdr:rowOff>
        </xdr:from>
        <xdr:to>
          <xdr:col>3</xdr:col>
          <xdr:colOff>1028700</xdr:colOff>
          <xdr:row>18</xdr:row>
          <xdr:rowOff>371475</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18</xdr:row>
          <xdr:rowOff>85725</xdr:rowOff>
        </xdr:from>
        <xdr:to>
          <xdr:col>5</xdr:col>
          <xdr:colOff>76200</xdr:colOff>
          <xdr:row>18</xdr:row>
          <xdr:rowOff>371475</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17</xdr:row>
          <xdr:rowOff>209550</xdr:rowOff>
        </xdr:from>
        <xdr:to>
          <xdr:col>3</xdr:col>
          <xdr:colOff>990600</xdr:colOff>
          <xdr:row>19</xdr:row>
          <xdr:rowOff>85725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238125</xdr:rowOff>
        </xdr:from>
        <xdr:to>
          <xdr:col>5</xdr:col>
          <xdr:colOff>38100</xdr:colOff>
          <xdr:row>19</xdr:row>
          <xdr:rowOff>85725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584200</xdr:colOff>
      <xdr:row>22</xdr:row>
      <xdr:rowOff>18201</xdr:rowOff>
    </xdr:from>
    <xdr:to>
      <xdr:col>3</xdr:col>
      <xdr:colOff>393700</xdr:colOff>
      <xdr:row>27</xdr:row>
      <xdr:rowOff>395061</xdr:rowOff>
    </xdr:to>
    <xdr:pic>
      <xdr:nvPicPr>
        <xdr:cNvPr id="4" name="Picture 2">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1425" y="4113951"/>
          <a:ext cx="885825" cy="14627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bbbb.ne.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R103"/>
  <sheetViews>
    <sheetView tabSelected="1" zoomScale="75" zoomScaleNormal="75" workbookViewId="0">
      <selection activeCell="C85" sqref="C85"/>
    </sheetView>
  </sheetViews>
  <sheetFormatPr defaultRowHeight="12" x14ac:dyDescent="0.15"/>
  <cols>
    <col min="1" max="1" width="4.85546875" customWidth="1"/>
    <col min="2" max="2" width="5" customWidth="1"/>
    <col min="3" max="3" width="16.140625" customWidth="1"/>
    <col min="4" max="4" width="15.7109375" customWidth="1"/>
    <col min="5" max="5" width="35.85546875" customWidth="1"/>
    <col min="6" max="6" width="11.85546875" customWidth="1"/>
    <col min="7" max="7" width="11.85546875" style="5" customWidth="1"/>
    <col min="8" max="8" width="11.85546875" customWidth="1"/>
    <col min="9" max="9" width="6.5703125" customWidth="1"/>
    <col min="10" max="10" width="3.140625" customWidth="1"/>
    <col min="11" max="11" width="6.5703125" customWidth="1"/>
    <col min="12" max="12" width="3.140625" customWidth="1"/>
    <col min="13" max="13" width="6.42578125" customWidth="1"/>
    <col min="14" max="15" width="11.85546875" customWidth="1"/>
    <col min="16" max="16" width="17.5703125" customWidth="1"/>
    <col min="17" max="17" width="5.85546875" customWidth="1"/>
    <col min="18" max="18" width="11.7109375" customWidth="1"/>
    <col min="19" max="19" width="11.5703125" customWidth="1"/>
    <col min="20" max="32" width="4.28515625" customWidth="1"/>
    <col min="33" max="33" width="15" customWidth="1"/>
    <col min="34" max="34" width="4.85546875" customWidth="1"/>
    <col min="35" max="38" width="5.28515625" customWidth="1"/>
    <col min="39" max="39" width="3.42578125" customWidth="1"/>
  </cols>
  <sheetData>
    <row r="1" spans="2:34" ht="38.25" customHeight="1" x14ac:dyDescent="0.15">
      <c r="C1" s="290" t="s">
        <v>154</v>
      </c>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1"/>
    </row>
    <row r="2" spans="2:34" ht="21" customHeight="1" thickBot="1" x14ac:dyDescent="0.25">
      <c r="B2" s="20" t="s">
        <v>85</v>
      </c>
      <c r="C2" s="31"/>
      <c r="D2" s="31"/>
      <c r="E2" s="31"/>
      <c r="F2" s="31"/>
      <c r="G2" s="31"/>
      <c r="H2" s="31"/>
      <c r="I2" s="34"/>
      <c r="J2" s="34"/>
      <c r="K2" s="34"/>
      <c r="L2" s="34"/>
      <c r="M2" s="34"/>
      <c r="N2" s="31"/>
      <c r="O2" s="31"/>
      <c r="P2" s="31"/>
      <c r="Q2" s="32"/>
      <c r="R2" s="31"/>
      <c r="S2" s="31"/>
      <c r="T2" s="31"/>
      <c r="U2" s="31"/>
      <c r="V2" s="31"/>
      <c r="W2" s="31"/>
      <c r="X2" s="31"/>
      <c r="Y2" s="31"/>
      <c r="Z2" s="31"/>
      <c r="AA2" s="31"/>
      <c r="AB2" s="31"/>
      <c r="AC2" s="31"/>
      <c r="AD2" s="31"/>
      <c r="AE2" s="31"/>
      <c r="AF2" s="31"/>
      <c r="AG2" s="31"/>
      <c r="AH2" s="1"/>
    </row>
    <row r="3" spans="2:34" s="2" customFormat="1" ht="30.75" customHeight="1" x14ac:dyDescent="0.15">
      <c r="B3" s="157" t="s">
        <v>118</v>
      </c>
      <c r="C3" s="322" t="s">
        <v>155</v>
      </c>
      <c r="D3" s="324"/>
      <c r="E3" s="239"/>
      <c r="F3" s="301" t="s">
        <v>156</v>
      </c>
      <c r="G3" s="302"/>
      <c r="H3" s="322"/>
      <c r="I3" s="126" t="s">
        <v>139</v>
      </c>
      <c r="J3" s="127"/>
      <c r="K3" s="128"/>
      <c r="L3" s="122"/>
      <c r="M3" s="122"/>
      <c r="N3" s="122"/>
      <c r="O3" s="123"/>
      <c r="P3" s="327" t="s">
        <v>119</v>
      </c>
      <c r="Q3" s="328"/>
      <c r="R3" s="214"/>
      <c r="S3" s="331"/>
      <c r="T3" s="331"/>
      <c r="U3" s="331"/>
      <c r="V3" s="331"/>
      <c r="W3" s="331"/>
      <c r="X3" s="331"/>
      <c r="Y3" s="331"/>
      <c r="Z3" s="331"/>
      <c r="AA3" s="331"/>
      <c r="AB3" s="331"/>
      <c r="AC3" s="331"/>
      <c r="AD3" s="215"/>
      <c r="AE3" s="335" t="s">
        <v>147</v>
      </c>
      <c r="AF3" s="214"/>
      <c r="AG3" s="215"/>
    </row>
    <row r="4" spans="2:34" s="2" customFormat="1" ht="30.75" customHeight="1" thickBot="1" x14ac:dyDescent="0.2">
      <c r="B4" s="158"/>
      <c r="C4" s="323"/>
      <c r="D4" s="308"/>
      <c r="E4" s="124"/>
      <c r="F4" s="325"/>
      <c r="G4" s="326"/>
      <c r="H4" s="323"/>
      <c r="I4" s="129" t="s">
        <v>140</v>
      </c>
      <c r="J4" s="130"/>
      <c r="K4" s="131"/>
      <c r="L4" s="124"/>
      <c r="M4" s="124"/>
      <c r="N4" s="124"/>
      <c r="O4" s="125"/>
      <c r="P4" s="329"/>
      <c r="Q4" s="330"/>
      <c r="R4" s="332"/>
      <c r="S4" s="333"/>
      <c r="T4" s="333"/>
      <c r="U4" s="333"/>
      <c r="V4" s="333"/>
      <c r="W4" s="333"/>
      <c r="X4" s="333"/>
      <c r="Y4" s="333"/>
      <c r="Z4" s="333"/>
      <c r="AA4" s="333"/>
      <c r="AB4" s="333"/>
      <c r="AC4" s="333"/>
      <c r="AD4" s="334"/>
      <c r="AE4" s="336"/>
      <c r="AF4" s="332"/>
      <c r="AG4" s="334"/>
    </row>
    <row r="5" spans="2:34" s="2" customFormat="1" ht="12" customHeight="1" x14ac:dyDescent="0.15">
      <c r="B5" s="271" t="s">
        <v>29</v>
      </c>
      <c r="C5" s="295" t="s">
        <v>0</v>
      </c>
      <c r="D5" s="297"/>
      <c r="E5" s="298"/>
      <c r="F5" s="293" t="s">
        <v>34</v>
      </c>
      <c r="G5" s="110" t="s">
        <v>158</v>
      </c>
      <c r="H5" s="112"/>
      <c r="I5" s="112"/>
      <c r="J5" s="112"/>
      <c r="K5" s="112"/>
      <c r="L5" s="112"/>
      <c r="M5" s="112"/>
      <c r="N5" s="112"/>
      <c r="O5" s="113"/>
      <c r="P5" s="301" t="s">
        <v>101</v>
      </c>
      <c r="Q5" s="302"/>
      <c r="R5" s="220"/>
      <c r="S5" s="221"/>
      <c r="T5" s="221"/>
      <c r="U5" s="221"/>
      <c r="V5" s="221"/>
      <c r="W5" s="221"/>
      <c r="X5" s="221"/>
      <c r="Y5" s="221"/>
      <c r="Z5" s="221"/>
      <c r="AA5" s="221"/>
      <c r="AB5" s="221"/>
      <c r="AC5" s="221"/>
      <c r="AD5" s="222"/>
      <c r="AE5" s="211" t="s">
        <v>148</v>
      </c>
      <c r="AF5" s="214"/>
      <c r="AG5" s="215"/>
    </row>
    <row r="6" spans="2:34" s="2" customFormat="1" ht="18" customHeight="1" x14ac:dyDescent="0.15">
      <c r="B6" s="272"/>
      <c r="C6" s="296"/>
      <c r="D6" s="299"/>
      <c r="E6" s="300"/>
      <c r="F6" s="294"/>
      <c r="G6" s="111"/>
      <c r="H6" s="114"/>
      <c r="I6" s="114"/>
      <c r="J6" s="114"/>
      <c r="K6" s="114"/>
      <c r="L6" s="114"/>
      <c r="M6" s="114"/>
      <c r="N6" s="114"/>
      <c r="O6" s="115"/>
      <c r="P6" s="303"/>
      <c r="Q6" s="304"/>
      <c r="R6" s="223"/>
      <c r="S6" s="224"/>
      <c r="T6" s="224"/>
      <c r="U6" s="224"/>
      <c r="V6" s="224"/>
      <c r="W6" s="224"/>
      <c r="X6" s="224"/>
      <c r="Y6" s="224"/>
      <c r="Z6" s="224"/>
      <c r="AA6" s="224"/>
      <c r="AB6" s="224"/>
      <c r="AC6" s="224"/>
      <c r="AD6" s="225"/>
      <c r="AE6" s="212"/>
      <c r="AF6" s="216"/>
      <c r="AG6" s="217"/>
    </row>
    <row r="7" spans="2:34" s="2" customFormat="1" ht="15.75" customHeight="1" x14ac:dyDescent="0.15">
      <c r="B7" s="272"/>
      <c r="C7" s="305" t="s">
        <v>33</v>
      </c>
      <c r="D7" s="132"/>
      <c r="E7" s="307"/>
      <c r="F7" s="291" t="s">
        <v>1</v>
      </c>
      <c r="G7" s="258"/>
      <c r="H7" s="253"/>
      <c r="I7" s="253"/>
      <c r="J7" s="253"/>
      <c r="K7" s="253"/>
      <c r="L7" s="253"/>
      <c r="M7" s="253"/>
      <c r="N7" s="253"/>
      <c r="O7" s="259"/>
      <c r="P7" s="206" t="s">
        <v>23</v>
      </c>
      <c r="Q7" s="203"/>
      <c r="R7" s="226"/>
      <c r="S7" s="227"/>
      <c r="T7" s="227"/>
      <c r="U7" s="227"/>
      <c r="V7" s="227"/>
      <c r="W7" s="227"/>
      <c r="X7" s="227"/>
      <c r="Y7" s="227"/>
      <c r="Z7" s="227"/>
      <c r="AA7" s="227"/>
      <c r="AB7" s="227"/>
      <c r="AC7" s="227"/>
      <c r="AD7" s="228"/>
      <c r="AE7" s="212"/>
      <c r="AF7" s="216"/>
      <c r="AG7" s="217"/>
    </row>
    <row r="8" spans="2:34" s="2" customFormat="1" ht="15.75" customHeight="1" x14ac:dyDescent="0.15">
      <c r="B8" s="272"/>
      <c r="C8" s="305"/>
      <c r="D8" s="132"/>
      <c r="E8" s="307"/>
      <c r="F8" s="292"/>
      <c r="G8" s="260"/>
      <c r="H8" s="261"/>
      <c r="I8" s="261"/>
      <c r="J8" s="261"/>
      <c r="K8" s="261"/>
      <c r="L8" s="261"/>
      <c r="M8" s="261"/>
      <c r="N8" s="261"/>
      <c r="O8" s="262"/>
      <c r="P8" s="207"/>
      <c r="Q8" s="208"/>
      <c r="R8" s="229"/>
      <c r="S8" s="230"/>
      <c r="T8" s="230"/>
      <c r="U8" s="230"/>
      <c r="V8" s="230"/>
      <c r="W8" s="230"/>
      <c r="X8" s="230"/>
      <c r="Y8" s="230"/>
      <c r="Z8" s="230"/>
      <c r="AA8" s="230"/>
      <c r="AB8" s="230"/>
      <c r="AC8" s="230"/>
      <c r="AD8" s="231"/>
      <c r="AE8" s="213"/>
      <c r="AF8" s="218"/>
      <c r="AG8" s="219"/>
    </row>
    <row r="9" spans="2:34" s="2" customFormat="1" ht="15.75" customHeight="1" x14ac:dyDescent="0.15">
      <c r="B9" s="272"/>
      <c r="C9" s="305"/>
      <c r="D9" s="132"/>
      <c r="E9" s="307"/>
      <c r="F9" s="292" t="s">
        <v>2</v>
      </c>
      <c r="G9" s="258"/>
      <c r="H9" s="253"/>
      <c r="I9" s="253"/>
      <c r="J9" s="253"/>
      <c r="K9" s="253"/>
      <c r="L9" s="253"/>
      <c r="M9" s="253"/>
      <c r="N9" s="253"/>
      <c r="O9" s="259"/>
      <c r="P9" s="202" t="s">
        <v>99</v>
      </c>
      <c r="Q9" s="203"/>
      <c r="R9" s="132"/>
      <c r="S9" s="137"/>
      <c r="T9" s="137"/>
      <c r="U9" s="137"/>
      <c r="V9" s="137"/>
      <c r="W9" s="137"/>
      <c r="X9" s="309" t="s">
        <v>100</v>
      </c>
      <c r="Y9" s="310"/>
      <c r="Z9" s="311"/>
      <c r="AA9" s="315"/>
      <c r="AB9" s="316"/>
      <c r="AC9" s="316"/>
      <c r="AD9" s="316"/>
      <c r="AE9" s="317"/>
      <c r="AF9" s="316"/>
      <c r="AG9" s="318"/>
    </row>
    <row r="10" spans="2:34" s="2" customFormat="1" ht="15.75" customHeight="1" thickBot="1" x14ac:dyDescent="0.2">
      <c r="B10" s="272"/>
      <c r="C10" s="306"/>
      <c r="D10" s="308"/>
      <c r="E10" s="125"/>
      <c r="F10" s="292"/>
      <c r="G10" s="260"/>
      <c r="H10" s="261"/>
      <c r="I10" s="261"/>
      <c r="J10" s="261"/>
      <c r="K10" s="261"/>
      <c r="L10" s="261"/>
      <c r="M10" s="261"/>
      <c r="N10" s="261"/>
      <c r="O10" s="262"/>
      <c r="P10" s="204"/>
      <c r="Q10" s="205"/>
      <c r="R10" s="260"/>
      <c r="S10" s="261"/>
      <c r="T10" s="261"/>
      <c r="U10" s="261"/>
      <c r="V10" s="261"/>
      <c r="W10" s="261"/>
      <c r="X10" s="312"/>
      <c r="Y10" s="313"/>
      <c r="Z10" s="314"/>
      <c r="AA10" s="319"/>
      <c r="AB10" s="320"/>
      <c r="AC10" s="320"/>
      <c r="AD10" s="320"/>
      <c r="AE10" s="320"/>
      <c r="AF10" s="320"/>
      <c r="AG10" s="321"/>
    </row>
    <row r="11" spans="2:34" s="2" customFormat="1" ht="13.5" customHeight="1" x14ac:dyDescent="0.15">
      <c r="B11" s="272"/>
      <c r="C11" s="234" t="s">
        <v>32</v>
      </c>
      <c r="D11" s="237" t="s">
        <v>31</v>
      </c>
      <c r="E11" s="239"/>
      <c r="F11" s="240" t="s">
        <v>52</v>
      </c>
      <c r="G11" s="241"/>
      <c r="H11" s="263"/>
      <c r="I11" s="263"/>
      <c r="J11" s="263"/>
      <c r="K11" s="263"/>
      <c r="L11" s="263"/>
      <c r="M11" s="263"/>
      <c r="N11" s="263"/>
      <c r="O11" s="264"/>
      <c r="P11" s="249" t="s">
        <v>79</v>
      </c>
      <c r="Q11" s="250"/>
      <c r="R11" s="244" t="s">
        <v>172</v>
      </c>
      <c r="S11" s="209"/>
      <c r="T11" s="209"/>
      <c r="U11" s="209"/>
      <c r="V11" s="209"/>
      <c r="W11" s="209"/>
      <c r="X11" s="209"/>
      <c r="Y11" s="209"/>
      <c r="Z11" s="209"/>
      <c r="AA11" s="209"/>
      <c r="AB11" s="209"/>
      <c r="AC11" s="209"/>
      <c r="AD11" s="209"/>
      <c r="AE11" s="209"/>
      <c r="AF11" s="209"/>
      <c r="AG11" s="198" t="s">
        <v>81</v>
      </c>
      <c r="AH11" s="33"/>
    </row>
    <row r="12" spans="2:34" s="2" customFormat="1" ht="18" customHeight="1" x14ac:dyDescent="0.15">
      <c r="B12" s="272"/>
      <c r="C12" s="235"/>
      <c r="D12" s="238"/>
      <c r="E12" s="137"/>
      <c r="F12" s="242"/>
      <c r="G12" s="243"/>
      <c r="H12" s="265"/>
      <c r="I12" s="265"/>
      <c r="J12" s="265"/>
      <c r="K12" s="265"/>
      <c r="L12" s="265"/>
      <c r="M12" s="265"/>
      <c r="N12" s="265"/>
      <c r="O12" s="266"/>
      <c r="P12" s="204"/>
      <c r="Q12" s="205"/>
      <c r="R12" s="245"/>
      <c r="S12" s="210"/>
      <c r="T12" s="210"/>
      <c r="U12" s="210"/>
      <c r="V12" s="210"/>
      <c r="W12" s="210"/>
      <c r="X12" s="210"/>
      <c r="Y12" s="210"/>
      <c r="Z12" s="210"/>
      <c r="AA12" s="210"/>
      <c r="AB12" s="210"/>
      <c r="AC12" s="210"/>
      <c r="AD12" s="210"/>
      <c r="AE12" s="210"/>
      <c r="AF12" s="210"/>
      <c r="AG12" s="199"/>
      <c r="AH12" s="33"/>
    </row>
    <row r="13" spans="2:34" s="2" customFormat="1" ht="14.25" customHeight="1" x14ac:dyDescent="0.15">
      <c r="B13" s="272"/>
      <c r="C13" s="235"/>
      <c r="D13" s="246" t="s">
        <v>30</v>
      </c>
      <c r="E13" s="253"/>
      <c r="F13" s="254" t="s">
        <v>3</v>
      </c>
      <c r="G13" s="255"/>
      <c r="H13" s="267"/>
      <c r="I13" s="267"/>
      <c r="J13" s="267"/>
      <c r="K13" s="267"/>
      <c r="L13" s="267"/>
      <c r="M13" s="267"/>
      <c r="N13" s="267"/>
      <c r="O13" s="268"/>
      <c r="P13" s="204"/>
      <c r="Q13" s="205"/>
      <c r="R13" s="248" t="s">
        <v>57</v>
      </c>
      <c r="S13" s="162"/>
      <c r="T13" s="162"/>
      <c r="U13" s="162"/>
      <c r="V13" s="162"/>
      <c r="W13" s="162"/>
      <c r="X13" s="162"/>
      <c r="Y13" s="162"/>
      <c r="Z13" s="162"/>
      <c r="AA13" s="162"/>
      <c r="AB13" s="162"/>
      <c r="AC13" s="162"/>
      <c r="AD13" s="162"/>
      <c r="AE13" s="162"/>
      <c r="AF13" s="162"/>
      <c r="AG13" s="200"/>
      <c r="AH13" s="33"/>
    </row>
    <row r="14" spans="2:34" s="2" customFormat="1" ht="14.25" customHeight="1" thickBot="1" x14ac:dyDescent="0.2">
      <c r="B14" s="273"/>
      <c r="C14" s="236"/>
      <c r="D14" s="247"/>
      <c r="E14" s="124"/>
      <c r="F14" s="256"/>
      <c r="G14" s="257"/>
      <c r="H14" s="269"/>
      <c r="I14" s="269"/>
      <c r="J14" s="269"/>
      <c r="K14" s="269"/>
      <c r="L14" s="269"/>
      <c r="M14" s="269"/>
      <c r="N14" s="269"/>
      <c r="O14" s="270"/>
      <c r="P14" s="251"/>
      <c r="Q14" s="252"/>
      <c r="R14" s="129"/>
      <c r="S14" s="124"/>
      <c r="T14" s="124"/>
      <c r="U14" s="124"/>
      <c r="V14" s="124"/>
      <c r="W14" s="124"/>
      <c r="X14" s="124"/>
      <c r="Y14" s="124"/>
      <c r="Z14" s="124"/>
      <c r="AA14" s="124"/>
      <c r="AB14" s="124"/>
      <c r="AC14" s="124"/>
      <c r="AD14" s="124"/>
      <c r="AE14" s="124"/>
      <c r="AF14" s="124"/>
      <c r="AG14" s="201"/>
    </row>
    <row r="15" spans="2:34" s="2" customFormat="1" ht="7.5" customHeight="1" x14ac:dyDescent="0.15">
      <c r="B15" s="96"/>
      <c r="C15" s="97"/>
      <c r="D15" s="97"/>
      <c r="E15" s="99"/>
      <c r="F15" s="97"/>
      <c r="G15" s="97"/>
      <c r="H15" s="100"/>
      <c r="I15" s="100"/>
      <c r="J15" s="100"/>
      <c r="K15" s="100"/>
      <c r="L15" s="100"/>
      <c r="M15" s="100"/>
      <c r="N15" s="100"/>
      <c r="O15" s="100"/>
      <c r="P15" s="97"/>
      <c r="Q15" s="97"/>
      <c r="R15" s="97"/>
      <c r="S15" s="99"/>
      <c r="T15" s="99"/>
      <c r="U15" s="99"/>
      <c r="V15" s="99"/>
      <c r="W15" s="99"/>
      <c r="X15" s="99"/>
      <c r="Y15" s="99"/>
      <c r="Z15" s="99"/>
      <c r="AA15" s="99"/>
      <c r="AB15" s="99"/>
      <c r="AC15" s="99"/>
      <c r="AD15" s="99"/>
      <c r="AE15" s="99"/>
      <c r="AF15" s="99"/>
      <c r="AG15" s="101"/>
    </row>
    <row r="16" spans="2:34" s="2" customFormat="1" ht="14.25" customHeight="1" x14ac:dyDescent="0.15">
      <c r="B16" s="286" t="s">
        <v>159</v>
      </c>
      <c r="C16" s="286"/>
      <c r="D16" s="286"/>
      <c r="E16" s="286"/>
      <c r="F16" s="95"/>
      <c r="G16" s="95"/>
      <c r="H16" s="103"/>
      <c r="I16" s="103"/>
      <c r="J16" s="103"/>
      <c r="K16" s="103"/>
      <c r="L16" s="103"/>
      <c r="M16" s="103"/>
      <c r="N16" s="103"/>
      <c r="O16" s="103"/>
      <c r="P16" s="95"/>
      <c r="Q16" s="95"/>
      <c r="R16" s="95"/>
      <c r="S16" s="102"/>
      <c r="T16" s="102"/>
      <c r="U16" s="102"/>
      <c r="V16" s="102"/>
      <c r="W16" s="102"/>
      <c r="X16" s="102"/>
      <c r="Y16" s="102"/>
      <c r="Z16" s="102"/>
      <c r="AA16" s="102"/>
      <c r="AB16" s="102"/>
      <c r="AC16" s="102"/>
      <c r="AD16" s="102"/>
      <c r="AE16" s="102"/>
      <c r="AF16" s="102"/>
      <c r="AG16" s="104"/>
    </row>
    <row r="17" spans="2:36" s="2" customFormat="1" ht="22.5" customHeight="1" thickBot="1" x14ac:dyDescent="0.2">
      <c r="B17" s="287" t="s">
        <v>173</v>
      </c>
      <c r="C17" s="288"/>
      <c r="D17" s="288"/>
      <c r="E17" s="289"/>
      <c r="F17" s="95"/>
      <c r="G17" s="95"/>
      <c r="H17" s="103"/>
      <c r="I17" s="103"/>
      <c r="J17" s="103"/>
      <c r="K17" s="103"/>
      <c r="L17" s="103"/>
      <c r="M17" s="103"/>
      <c r="N17" s="103"/>
      <c r="O17" s="103"/>
      <c r="P17" s="95"/>
      <c r="Q17" s="95"/>
      <c r="R17" s="95"/>
      <c r="S17" s="102"/>
      <c r="T17" s="102"/>
      <c r="U17" s="102"/>
      <c r="V17" s="102"/>
      <c r="W17" s="102"/>
      <c r="X17" s="102"/>
      <c r="Y17" s="102"/>
      <c r="Z17" s="102"/>
      <c r="AA17" s="102"/>
      <c r="AB17" s="102"/>
      <c r="AC17" s="102"/>
      <c r="AD17" s="102"/>
      <c r="AE17" s="102"/>
      <c r="AF17" s="102"/>
      <c r="AG17" s="104"/>
    </row>
    <row r="18" spans="2:36" s="2" customFormat="1" ht="24" customHeight="1" x14ac:dyDescent="0.15">
      <c r="B18" s="280" t="s">
        <v>161</v>
      </c>
      <c r="C18" s="281"/>
      <c r="D18" s="282"/>
      <c r="E18" s="106" t="s">
        <v>162</v>
      </c>
      <c r="F18" s="95"/>
      <c r="G18" s="274" t="s">
        <v>169</v>
      </c>
      <c r="H18" s="275"/>
      <c r="I18" s="275"/>
      <c r="J18" s="276"/>
      <c r="K18" s="103"/>
      <c r="L18" s="103"/>
      <c r="M18" s="103"/>
      <c r="N18" s="103"/>
      <c r="O18" s="103"/>
      <c r="P18" s="95"/>
      <c r="Q18" s="95"/>
      <c r="R18" s="95"/>
      <c r="S18" s="102"/>
      <c r="T18" s="102"/>
      <c r="U18" s="102"/>
      <c r="V18" s="102"/>
      <c r="W18" s="102"/>
      <c r="X18" s="102"/>
      <c r="Y18" s="102"/>
      <c r="Z18" s="102"/>
      <c r="AA18" s="102"/>
      <c r="AB18" s="102"/>
      <c r="AC18" s="102"/>
      <c r="AD18" s="102"/>
      <c r="AE18" s="102"/>
      <c r="AF18" s="102"/>
      <c r="AG18" s="104"/>
    </row>
    <row r="19" spans="2:36" s="2" customFormat="1" ht="36.75" customHeight="1" thickBot="1" x14ac:dyDescent="0.2">
      <c r="B19" s="283"/>
      <c r="C19" s="284"/>
      <c r="D19" s="285"/>
      <c r="E19" s="105"/>
      <c r="F19" s="95"/>
      <c r="G19" s="277" t="s">
        <v>170</v>
      </c>
      <c r="H19" s="278"/>
      <c r="I19" s="278"/>
      <c r="J19" s="279"/>
      <c r="K19" s="107" t="s">
        <v>171</v>
      </c>
      <c r="L19" s="103"/>
      <c r="M19" s="103"/>
      <c r="N19" s="103"/>
      <c r="O19" s="103"/>
      <c r="P19" s="95"/>
      <c r="Q19" s="95"/>
      <c r="R19" s="95"/>
      <c r="S19" s="102"/>
      <c r="T19" s="102"/>
      <c r="U19" s="102"/>
      <c r="V19" s="102"/>
      <c r="W19" s="102"/>
      <c r="X19" s="102"/>
      <c r="Y19" s="102"/>
      <c r="Z19" s="102"/>
      <c r="AA19" s="102"/>
      <c r="AB19" s="102"/>
      <c r="AC19" s="102"/>
      <c r="AD19" s="102"/>
      <c r="AE19" s="102"/>
      <c r="AF19" s="102"/>
      <c r="AG19" s="104"/>
    </row>
    <row r="20" spans="2:36" s="2" customFormat="1" ht="14.25" customHeight="1" thickBot="1" x14ac:dyDescent="0.2">
      <c r="B20" s="98"/>
      <c r="C20" s="95"/>
      <c r="D20" s="95"/>
      <c r="E20" s="102"/>
      <c r="F20" s="95"/>
      <c r="G20" s="95"/>
      <c r="H20" s="103"/>
      <c r="I20" s="103"/>
      <c r="J20" s="103"/>
      <c r="K20" s="103"/>
      <c r="L20" s="103"/>
      <c r="M20" s="103"/>
      <c r="N20" s="103"/>
      <c r="O20" s="103"/>
      <c r="P20" s="95"/>
      <c r="Q20" s="95"/>
      <c r="R20" s="95"/>
      <c r="S20" s="102"/>
      <c r="T20" s="102"/>
      <c r="U20" s="102"/>
      <c r="V20" s="102"/>
      <c r="W20" s="102"/>
      <c r="X20" s="102"/>
      <c r="Y20" s="102"/>
      <c r="Z20" s="102"/>
      <c r="AA20" s="102"/>
      <c r="AB20" s="102"/>
      <c r="AC20" s="102"/>
      <c r="AD20" s="102"/>
      <c r="AE20" s="102"/>
      <c r="AF20" s="102"/>
      <c r="AG20" s="104"/>
    </row>
    <row r="21" spans="2:36" s="2" customFormat="1" ht="30.75" customHeight="1" x14ac:dyDescent="0.15">
      <c r="B21" s="170" t="s">
        <v>117</v>
      </c>
      <c r="C21" s="165" t="s">
        <v>88</v>
      </c>
      <c r="D21" s="166"/>
      <c r="E21" s="79" t="s">
        <v>87</v>
      </c>
      <c r="F21" s="80" t="s">
        <v>5</v>
      </c>
      <c r="G21" s="81" t="s">
        <v>6</v>
      </c>
      <c r="H21" s="82" t="s">
        <v>7</v>
      </c>
      <c r="I21" s="167" t="s">
        <v>94</v>
      </c>
      <c r="J21" s="168"/>
      <c r="K21" s="168"/>
      <c r="L21" s="168"/>
      <c r="M21" s="169"/>
      <c r="N21" s="80" t="s">
        <v>86</v>
      </c>
      <c r="O21" s="83" t="s">
        <v>8</v>
      </c>
      <c r="P21" s="193" t="s">
        <v>76</v>
      </c>
      <c r="Q21" s="194"/>
      <c r="R21" s="80" t="s">
        <v>80</v>
      </c>
      <c r="S21" s="80" t="s">
        <v>9</v>
      </c>
      <c r="T21" s="195" t="s">
        <v>157</v>
      </c>
      <c r="U21" s="196"/>
      <c r="V21" s="196"/>
      <c r="W21" s="196"/>
      <c r="X21" s="196"/>
      <c r="Y21" s="196"/>
      <c r="Z21" s="196"/>
      <c r="AA21" s="196"/>
      <c r="AB21" s="196"/>
      <c r="AC21" s="196"/>
      <c r="AD21" s="196"/>
      <c r="AE21" s="196"/>
      <c r="AF21" s="197"/>
      <c r="AG21" s="84" t="s">
        <v>11</v>
      </c>
    </row>
    <row r="22" spans="2:36" ht="18" customHeight="1" x14ac:dyDescent="0.15">
      <c r="B22" s="171"/>
      <c r="C22" s="180"/>
      <c r="D22" s="181"/>
      <c r="E22" s="185"/>
      <c r="F22" s="173"/>
      <c r="G22" s="175"/>
      <c r="H22" s="132"/>
      <c r="I22" s="35" t="s">
        <v>91</v>
      </c>
      <c r="J22" s="36"/>
      <c r="K22" s="36" t="s">
        <v>92</v>
      </c>
      <c r="L22" s="36"/>
      <c r="M22" s="40" t="s">
        <v>93</v>
      </c>
      <c r="N22" s="85" t="s">
        <v>51</v>
      </c>
      <c r="O22" s="134"/>
      <c r="P22" s="137"/>
      <c r="Q22" s="139" t="s">
        <v>77</v>
      </c>
      <c r="R22" s="142"/>
      <c r="S22" s="142"/>
      <c r="T22" s="86">
        <v>1</v>
      </c>
      <c r="U22" s="86">
        <v>2</v>
      </c>
      <c r="V22" s="86">
        <v>3</v>
      </c>
      <c r="W22" s="86">
        <v>4</v>
      </c>
      <c r="X22" s="86">
        <v>5</v>
      </c>
      <c r="Y22" s="86">
        <v>6</v>
      </c>
      <c r="Z22" s="86">
        <v>7</v>
      </c>
      <c r="AA22" s="86">
        <v>8</v>
      </c>
      <c r="AB22" s="86">
        <v>9</v>
      </c>
      <c r="AC22" s="86">
        <v>10</v>
      </c>
      <c r="AD22" s="86">
        <v>11</v>
      </c>
      <c r="AE22" s="86">
        <v>12</v>
      </c>
      <c r="AF22" s="87">
        <v>13</v>
      </c>
      <c r="AG22" s="190"/>
      <c r="AH22" s="2"/>
      <c r="AI22" s="2"/>
      <c r="AJ22" s="2"/>
    </row>
    <row r="23" spans="2:36" ht="12" customHeight="1" x14ac:dyDescent="0.15">
      <c r="B23" s="171"/>
      <c r="C23" s="182"/>
      <c r="D23" s="155"/>
      <c r="E23" s="186"/>
      <c r="F23" s="173"/>
      <c r="G23" s="176"/>
      <c r="H23" s="132"/>
      <c r="I23" s="132"/>
      <c r="J23" s="153" t="s">
        <v>90</v>
      </c>
      <c r="K23" s="137"/>
      <c r="L23" s="153" t="s">
        <v>90</v>
      </c>
      <c r="M23" s="155"/>
      <c r="N23" s="142"/>
      <c r="O23" s="135"/>
      <c r="P23" s="137"/>
      <c r="Q23" s="140"/>
      <c r="R23" s="142"/>
      <c r="S23" s="142"/>
      <c r="T23" s="142"/>
      <c r="U23" s="142"/>
      <c r="V23" s="142"/>
      <c r="W23" s="142"/>
      <c r="X23" s="142"/>
      <c r="Y23" s="142"/>
      <c r="Z23" s="142"/>
      <c r="AA23" s="142"/>
      <c r="AB23" s="142"/>
      <c r="AC23" s="142"/>
      <c r="AD23" s="142"/>
      <c r="AE23" s="142"/>
      <c r="AF23" s="132"/>
      <c r="AG23" s="191"/>
      <c r="AH23" s="2"/>
      <c r="AI23" s="2"/>
      <c r="AJ23" s="2"/>
    </row>
    <row r="24" spans="2:36" ht="12" customHeight="1" x14ac:dyDescent="0.15">
      <c r="B24" s="171"/>
      <c r="C24" s="182"/>
      <c r="D24" s="155"/>
      <c r="E24" s="186"/>
      <c r="F24" s="173"/>
      <c r="G24" s="176"/>
      <c r="H24" s="132"/>
      <c r="I24" s="132"/>
      <c r="J24" s="153"/>
      <c r="K24" s="137"/>
      <c r="L24" s="153"/>
      <c r="M24" s="155"/>
      <c r="N24" s="142"/>
      <c r="O24" s="135"/>
      <c r="P24" s="137"/>
      <c r="Q24" s="140"/>
      <c r="R24" s="142"/>
      <c r="S24" s="142"/>
      <c r="T24" s="142"/>
      <c r="U24" s="142"/>
      <c r="V24" s="142"/>
      <c r="W24" s="142"/>
      <c r="X24" s="142"/>
      <c r="Y24" s="142"/>
      <c r="Z24" s="142"/>
      <c r="AA24" s="142"/>
      <c r="AB24" s="142"/>
      <c r="AC24" s="142"/>
      <c r="AD24" s="142"/>
      <c r="AE24" s="142"/>
      <c r="AF24" s="132"/>
      <c r="AG24" s="191"/>
      <c r="AH24" s="2"/>
      <c r="AI24" s="2"/>
      <c r="AJ24" s="2"/>
    </row>
    <row r="25" spans="2:36" s="3" customFormat="1" ht="12" customHeight="1" thickBot="1" x14ac:dyDescent="0.2">
      <c r="B25" s="171"/>
      <c r="C25" s="182"/>
      <c r="D25" s="155"/>
      <c r="E25" s="187"/>
      <c r="F25" s="174"/>
      <c r="G25" s="177"/>
      <c r="H25" s="133"/>
      <c r="I25" s="133"/>
      <c r="J25" s="154"/>
      <c r="K25" s="138"/>
      <c r="L25" s="154"/>
      <c r="M25" s="156"/>
      <c r="N25" s="143"/>
      <c r="O25" s="136"/>
      <c r="P25" s="138"/>
      <c r="Q25" s="141"/>
      <c r="R25" s="143"/>
      <c r="S25" s="143"/>
      <c r="T25" s="143"/>
      <c r="U25" s="143"/>
      <c r="V25" s="143"/>
      <c r="W25" s="143"/>
      <c r="X25" s="143"/>
      <c r="Y25" s="143"/>
      <c r="Z25" s="143"/>
      <c r="AA25" s="143"/>
      <c r="AB25" s="143"/>
      <c r="AC25" s="143"/>
      <c r="AD25" s="143"/>
      <c r="AE25" s="143"/>
      <c r="AF25" s="133"/>
      <c r="AG25" s="192"/>
    </row>
    <row r="26" spans="2:36" s="5" customFormat="1" ht="24.75" customHeight="1" thickTop="1" x14ac:dyDescent="0.15">
      <c r="B26" s="171"/>
      <c r="C26" s="182"/>
      <c r="D26" s="155"/>
      <c r="E26" s="150" t="s">
        <v>97</v>
      </c>
      <c r="F26" s="163"/>
      <c r="G26" s="163"/>
      <c r="H26" s="163"/>
      <c r="I26" s="163"/>
      <c r="J26" s="163"/>
      <c r="K26" s="163"/>
      <c r="L26" s="163"/>
      <c r="M26" s="164"/>
      <c r="N26" s="150" t="s">
        <v>116</v>
      </c>
      <c r="O26" s="151"/>
      <c r="P26" s="151"/>
      <c r="Q26" s="152"/>
      <c r="R26" s="148" t="s">
        <v>89</v>
      </c>
      <c r="S26" s="149"/>
      <c r="T26" s="160" t="s">
        <v>78</v>
      </c>
      <c r="U26" s="161"/>
      <c r="V26" s="161"/>
      <c r="W26" s="161"/>
      <c r="X26" s="161"/>
      <c r="Y26" s="161"/>
      <c r="Z26" s="161"/>
      <c r="AA26" s="161"/>
      <c r="AB26" s="161"/>
      <c r="AC26" s="161"/>
      <c r="AD26" s="161"/>
      <c r="AE26" s="161"/>
      <c r="AF26" s="161"/>
      <c r="AG26" s="178" t="s">
        <v>95</v>
      </c>
    </row>
    <row r="27" spans="2:36" s="5" customFormat="1" ht="24.75" customHeight="1" x14ac:dyDescent="0.15">
      <c r="B27" s="171"/>
      <c r="C27" s="182"/>
      <c r="D27" s="155"/>
      <c r="E27" s="188"/>
      <c r="F27" s="144"/>
      <c r="G27" s="144"/>
      <c r="H27" s="144"/>
      <c r="I27" s="144"/>
      <c r="J27" s="144"/>
      <c r="K27" s="144"/>
      <c r="L27" s="144"/>
      <c r="M27" s="145"/>
      <c r="N27" s="188"/>
      <c r="O27" s="144"/>
      <c r="P27" s="144"/>
      <c r="Q27" s="145"/>
      <c r="R27" s="144"/>
      <c r="S27" s="145"/>
      <c r="T27" s="88"/>
      <c r="U27" s="88"/>
      <c r="V27" s="88"/>
      <c r="W27" s="88"/>
      <c r="X27" s="88"/>
      <c r="Y27" s="88"/>
      <c r="Z27" s="88"/>
      <c r="AA27" s="88"/>
      <c r="AB27" s="88"/>
      <c r="AC27" s="88"/>
      <c r="AD27" s="88"/>
      <c r="AE27" s="88"/>
      <c r="AF27" s="89"/>
      <c r="AG27" s="179"/>
    </row>
    <row r="28" spans="2:36" s="5" customFormat="1" ht="45" customHeight="1" thickBot="1" x14ac:dyDescent="0.2">
      <c r="B28" s="172"/>
      <c r="C28" s="183"/>
      <c r="D28" s="184"/>
      <c r="E28" s="189"/>
      <c r="F28" s="146"/>
      <c r="G28" s="146"/>
      <c r="H28" s="146"/>
      <c r="I28" s="146"/>
      <c r="J28" s="146"/>
      <c r="K28" s="146"/>
      <c r="L28" s="146"/>
      <c r="M28" s="147"/>
      <c r="N28" s="189"/>
      <c r="O28" s="146"/>
      <c r="P28" s="146"/>
      <c r="Q28" s="147"/>
      <c r="R28" s="146"/>
      <c r="S28" s="147"/>
      <c r="T28" s="37" t="s">
        <v>75</v>
      </c>
      <c r="U28" s="37" t="s">
        <v>68</v>
      </c>
      <c r="V28" s="37" t="s">
        <v>69</v>
      </c>
      <c r="W28" s="37" t="s">
        <v>70</v>
      </c>
      <c r="X28" s="37" t="s">
        <v>71</v>
      </c>
      <c r="Y28" s="37" t="s">
        <v>72</v>
      </c>
      <c r="Z28" s="37" t="s">
        <v>73</v>
      </c>
      <c r="AA28" s="37" t="s">
        <v>74</v>
      </c>
      <c r="AB28" s="38"/>
      <c r="AC28" s="38"/>
      <c r="AD28" s="38"/>
      <c r="AE28" s="38"/>
      <c r="AF28" s="39"/>
      <c r="AG28" s="90"/>
    </row>
    <row r="29" spans="2:36" ht="30.75" customHeight="1" x14ac:dyDescent="0.15">
      <c r="B29" s="170" t="s">
        <v>27</v>
      </c>
      <c r="C29" s="165" t="s">
        <v>88</v>
      </c>
      <c r="D29" s="166"/>
      <c r="E29" s="79" t="s">
        <v>87</v>
      </c>
      <c r="F29" s="80" t="s">
        <v>5</v>
      </c>
      <c r="G29" s="81" t="s">
        <v>6</v>
      </c>
      <c r="H29" s="82" t="s">
        <v>7</v>
      </c>
      <c r="I29" s="167" t="s">
        <v>94</v>
      </c>
      <c r="J29" s="168"/>
      <c r="K29" s="168"/>
      <c r="L29" s="168"/>
      <c r="M29" s="169"/>
      <c r="N29" s="80" t="s">
        <v>86</v>
      </c>
      <c r="O29" s="83" t="s">
        <v>8</v>
      </c>
      <c r="P29" s="193" t="s">
        <v>76</v>
      </c>
      <c r="Q29" s="194"/>
      <c r="R29" s="80" t="s">
        <v>80</v>
      </c>
      <c r="S29" s="80" t="s">
        <v>9</v>
      </c>
      <c r="T29" s="195" t="s">
        <v>157</v>
      </c>
      <c r="U29" s="196"/>
      <c r="V29" s="196"/>
      <c r="W29" s="196"/>
      <c r="X29" s="196"/>
      <c r="Y29" s="196"/>
      <c r="Z29" s="196"/>
      <c r="AA29" s="196"/>
      <c r="AB29" s="196"/>
      <c r="AC29" s="196"/>
      <c r="AD29" s="196"/>
      <c r="AE29" s="196"/>
      <c r="AF29" s="197"/>
      <c r="AG29" s="84" t="s">
        <v>11</v>
      </c>
      <c r="AH29" s="2"/>
      <c r="AI29" s="2"/>
      <c r="AJ29" s="2"/>
    </row>
    <row r="30" spans="2:36" ht="12" customHeight="1" x14ac:dyDescent="0.15">
      <c r="B30" s="171"/>
      <c r="C30" s="180"/>
      <c r="D30" s="181"/>
      <c r="E30" s="185"/>
      <c r="F30" s="173"/>
      <c r="G30" s="175"/>
      <c r="H30" s="132"/>
      <c r="I30" s="35" t="s">
        <v>91</v>
      </c>
      <c r="J30" s="36"/>
      <c r="K30" s="36" t="s">
        <v>92</v>
      </c>
      <c r="L30" s="36"/>
      <c r="M30" s="40" t="s">
        <v>93</v>
      </c>
      <c r="N30" s="85" t="s">
        <v>51</v>
      </c>
      <c r="O30" s="134"/>
      <c r="P30" s="137"/>
      <c r="Q30" s="139" t="s">
        <v>77</v>
      </c>
      <c r="R30" s="142"/>
      <c r="S30" s="142"/>
      <c r="T30" s="86">
        <v>1</v>
      </c>
      <c r="U30" s="86">
        <v>2</v>
      </c>
      <c r="V30" s="86">
        <v>3</v>
      </c>
      <c r="W30" s="86">
        <v>4</v>
      </c>
      <c r="X30" s="86">
        <v>5</v>
      </c>
      <c r="Y30" s="86">
        <v>6</v>
      </c>
      <c r="Z30" s="86">
        <v>7</v>
      </c>
      <c r="AA30" s="86">
        <v>8</v>
      </c>
      <c r="AB30" s="86">
        <v>9</v>
      </c>
      <c r="AC30" s="86">
        <v>10</v>
      </c>
      <c r="AD30" s="86">
        <v>11</v>
      </c>
      <c r="AE30" s="86">
        <v>12</v>
      </c>
      <c r="AF30" s="87">
        <v>13</v>
      </c>
      <c r="AG30" s="190"/>
      <c r="AH30" s="2"/>
      <c r="AI30" s="2"/>
      <c r="AJ30" s="2"/>
    </row>
    <row r="31" spans="2:36" ht="12" customHeight="1" x14ac:dyDescent="0.15">
      <c r="B31" s="171"/>
      <c r="C31" s="182"/>
      <c r="D31" s="155"/>
      <c r="E31" s="186"/>
      <c r="F31" s="173"/>
      <c r="G31" s="176"/>
      <c r="H31" s="132"/>
      <c r="I31" s="132"/>
      <c r="J31" s="153" t="s">
        <v>45</v>
      </c>
      <c r="K31" s="137"/>
      <c r="L31" s="153" t="s">
        <v>45</v>
      </c>
      <c r="M31" s="155"/>
      <c r="N31" s="142"/>
      <c r="O31" s="135"/>
      <c r="P31" s="137"/>
      <c r="Q31" s="140"/>
      <c r="R31" s="142"/>
      <c r="S31" s="142"/>
      <c r="T31" s="142"/>
      <c r="U31" s="142"/>
      <c r="V31" s="142"/>
      <c r="W31" s="142"/>
      <c r="X31" s="142"/>
      <c r="Y31" s="142"/>
      <c r="Z31" s="142"/>
      <c r="AA31" s="142"/>
      <c r="AB31" s="142"/>
      <c r="AC31" s="142"/>
      <c r="AD31" s="142"/>
      <c r="AE31" s="142"/>
      <c r="AF31" s="132"/>
      <c r="AG31" s="191"/>
      <c r="AH31" s="2"/>
      <c r="AI31" s="2"/>
      <c r="AJ31" s="2"/>
    </row>
    <row r="32" spans="2:36" ht="12" customHeight="1" x14ac:dyDescent="0.15">
      <c r="B32" s="171"/>
      <c r="C32" s="182"/>
      <c r="D32" s="155"/>
      <c r="E32" s="186"/>
      <c r="F32" s="173"/>
      <c r="G32" s="176"/>
      <c r="H32" s="132"/>
      <c r="I32" s="132"/>
      <c r="J32" s="153"/>
      <c r="K32" s="137"/>
      <c r="L32" s="153"/>
      <c r="M32" s="155"/>
      <c r="N32" s="142"/>
      <c r="O32" s="135"/>
      <c r="P32" s="137"/>
      <c r="Q32" s="140"/>
      <c r="R32" s="142"/>
      <c r="S32" s="142"/>
      <c r="T32" s="142"/>
      <c r="U32" s="142"/>
      <c r="V32" s="142"/>
      <c r="W32" s="142"/>
      <c r="X32" s="142"/>
      <c r="Y32" s="142"/>
      <c r="Z32" s="142"/>
      <c r="AA32" s="142"/>
      <c r="AB32" s="142"/>
      <c r="AC32" s="142"/>
      <c r="AD32" s="142"/>
      <c r="AE32" s="142"/>
      <c r="AF32" s="132"/>
      <c r="AG32" s="191"/>
      <c r="AH32" s="2"/>
      <c r="AI32" s="2"/>
      <c r="AJ32" s="2"/>
    </row>
    <row r="33" spans="2:36" s="3" customFormat="1" ht="12" customHeight="1" thickBot="1" x14ac:dyDescent="0.2">
      <c r="B33" s="171"/>
      <c r="C33" s="182"/>
      <c r="D33" s="155"/>
      <c r="E33" s="187"/>
      <c r="F33" s="174"/>
      <c r="G33" s="177"/>
      <c r="H33" s="133"/>
      <c r="I33" s="133"/>
      <c r="J33" s="154"/>
      <c r="K33" s="138"/>
      <c r="L33" s="154"/>
      <c r="M33" s="156"/>
      <c r="N33" s="143"/>
      <c r="O33" s="136"/>
      <c r="P33" s="138"/>
      <c r="Q33" s="141"/>
      <c r="R33" s="143"/>
      <c r="S33" s="143"/>
      <c r="T33" s="143"/>
      <c r="U33" s="143"/>
      <c r="V33" s="143"/>
      <c r="W33" s="143"/>
      <c r="X33" s="143"/>
      <c r="Y33" s="143"/>
      <c r="Z33" s="143"/>
      <c r="AA33" s="143"/>
      <c r="AB33" s="143"/>
      <c r="AC33" s="143"/>
      <c r="AD33" s="143"/>
      <c r="AE33" s="143"/>
      <c r="AF33" s="133"/>
      <c r="AG33" s="192"/>
    </row>
    <row r="34" spans="2:36" s="5" customFormat="1" ht="24.75" customHeight="1" thickTop="1" x14ac:dyDescent="0.15">
      <c r="B34" s="171"/>
      <c r="C34" s="182"/>
      <c r="D34" s="155"/>
      <c r="E34" s="150" t="s">
        <v>97</v>
      </c>
      <c r="F34" s="163"/>
      <c r="G34" s="163"/>
      <c r="H34" s="163"/>
      <c r="I34" s="163"/>
      <c r="J34" s="163"/>
      <c r="K34" s="163"/>
      <c r="L34" s="163"/>
      <c r="M34" s="164"/>
      <c r="N34" s="150" t="s">
        <v>116</v>
      </c>
      <c r="O34" s="151"/>
      <c r="P34" s="151"/>
      <c r="Q34" s="152"/>
      <c r="R34" s="148" t="s">
        <v>89</v>
      </c>
      <c r="S34" s="149"/>
      <c r="T34" s="160" t="s">
        <v>78</v>
      </c>
      <c r="U34" s="161"/>
      <c r="V34" s="161"/>
      <c r="W34" s="161"/>
      <c r="X34" s="161"/>
      <c r="Y34" s="161"/>
      <c r="Z34" s="161"/>
      <c r="AA34" s="161"/>
      <c r="AB34" s="161"/>
      <c r="AC34" s="161"/>
      <c r="AD34" s="161"/>
      <c r="AE34" s="161"/>
      <c r="AF34" s="161"/>
      <c r="AG34" s="178" t="s">
        <v>95</v>
      </c>
    </row>
    <row r="35" spans="2:36" s="5" customFormat="1" ht="24.75" customHeight="1" x14ac:dyDescent="0.15">
      <c r="B35" s="171"/>
      <c r="C35" s="182"/>
      <c r="D35" s="155"/>
      <c r="E35" s="188"/>
      <c r="F35" s="144"/>
      <c r="G35" s="144"/>
      <c r="H35" s="144"/>
      <c r="I35" s="144"/>
      <c r="J35" s="144"/>
      <c r="K35" s="144"/>
      <c r="L35" s="144"/>
      <c r="M35" s="145"/>
      <c r="N35" s="188"/>
      <c r="O35" s="144"/>
      <c r="P35" s="144"/>
      <c r="Q35" s="145"/>
      <c r="R35" s="144"/>
      <c r="S35" s="145"/>
      <c r="T35" s="88"/>
      <c r="U35" s="88"/>
      <c r="V35" s="88"/>
      <c r="W35" s="88"/>
      <c r="X35" s="88"/>
      <c r="Y35" s="88"/>
      <c r="Z35" s="88"/>
      <c r="AA35" s="88"/>
      <c r="AB35" s="88"/>
      <c r="AC35" s="88"/>
      <c r="AD35" s="88"/>
      <c r="AE35" s="88"/>
      <c r="AF35" s="89"/>
      <c r="AG35" s="179"/>
    </row>
    <row r="36" spans="2:36" s="5" customFormat="1" ht="45" customHeight="1" thickBot="1" x14ac:dyDescent="0.2">
      <c r="B36" s="172"/>
      <c r="C36" s="183"/>
      <c r="D36" s="184"/>
      <c r="E36" s="189"/>
      <c r="F36" s="146"/>
      <c r="G36" s="146"/>
      <c r="H36" s="146"/>
      <c r="I36" s="146"/>
      <c r="J36" s="146"/>
      <c r="K36" s="146"/>
      <c r="L36" s="146"/>
      <c r="M36" s="147"/>
      <c r="N36" s="189"/>
      <c r="O36" s="146"/>
      <c r="P36" s="146"/>
      <c r="Q36" s="147"/>
      <c r="R36" s="146"/>
      <c r="S36" s="147"/>
      <c r="T36" s="37" t="s">
        <v>75</v>
      </c>
      <c r="U36" s="37" t="s">
        <v>68</v>
      </c>
      <c r="V36" s="37" t="s">
        <v>69</v>
      </c>
      <c r="W36" s="37" t="s">
        <v>70</v>
      </c>
      <c r="X36" s="37" t="s">
        <v>71</v>
      </c>
      <c r="Y36" s="37" t="s">
        <v>72</v>
      </c>
      <c r="Z36" s="37" t="s">
        <v>73</v>
      </c>
      <c r="AA36" s="37" t="s">
        <v>74</v>
      </c>
      <c r="AB36" s="38"/>
      <c r="AC36" s="38"/>
      <c r="AD36" s="38"/>
      <c r="AE36" s="38"/>
      <c r="AF36" s="39"/>
      <c r="AG36" s="90"/>
    </row>
    <row r="37" spans="2:36" ht="30.75" customHeight="1" x14ac:dyDescent="0.15">
      <c r="B37" s="170" t="s">
        <v>28</v>
      </c>
      <c r="C37" s="165" t="s">
        <v>88</v>
      </c>
      <c r="D37" s="166"/>
      <c r="E37" s="79" t="s">
        <v>87</v>
      </c>
      <c r="F37" s="80" t="s">
        <v>5</v>
      </c>
      <c r="G37" s="81" t="s">
        <v>6</v>
      </c>
      <c r="H37" s="82" t="s">
        <v>7</v>
      </c>
      <c r="I37" s="167" t="s">
        <v>94</v>
      </c>
      <c r="J37" s="168"/>
      <c r="K37" s="168"/>
      <c r="L37" s="168"/>
      <c r="M37" s="169"/>
      <c r="N37" s="80" t="s">
        <v>86</v>
      </c>
      <c r="O37" s="83" t="s">
        <v>8</v>
      </c>
      <c r="P37" s="193" t="s">
        <v>76</v>
      </c>
      <c r="Q37" s="194"/>
      <c r="R37" s="80" t="s">
        <v>80</v>
      </c>
      <c r="S37" s="80" t="s">
        <v>9</v>
      </c>
      <c r="T37" s="195" t="s">
        <v>157</v>
      </c>
      <c r="U37" s="196"/>
      <c r="V37" s="196"/>
      <c r="W37" s="196"/>
      <c r="X37" s="196"/>
      <c r="Y37" s="196"/>
      <c r="Z37" s="196"/>
      <c r="AA37" s="196"/>
      <c r="AB37" s="196"/>
      <c r="AC37" s="196"/>
      <c r="AD37" s="196"/>
      <c r="AE37" s="196"/>
      <c r="AF37" s="197"/>
      <c r="AG37" s="84" t="s">
        <v>11</v>
      </c>
      <c r="AH37" s="2"/>
      <c r="AI37" s="2"/>
      <c r="AJ37" s="2"/>
    </row>
    <row r="38" spans="2:36" ht="12" customHeight="1" x14ac:dyDescent="0.15">
      <c r="B38" s="171"/>
      <c r="C38" s="180"/>
      <c r="D38" s="181"/>
      <c r="E38" s="185"/>
      <c r="F38" s="173"/>
      <c r="G38" s="175"/>
      <c r="H38" s="132"/>
      <c r="I38" s="35" t="s">
        <v>91</v>
      </c>
      <c r="J38" s="36"/>
      <c r="K38" s="36" t="s">
        <v>92</v>
      </c>
      <c r="L38" s="36"/>
      <c r="M38" s="40" t="s">
        <v>93</v>
      </c>
      <c r="N38" s="85" t="s">
        <v>51</v>
      </c>
      <c r="O38" s="134"/>
      <c r="P38" s="137"/>
      <c r="Q38" s="139" t="s">
        <v>77</v>
      </c>
      <c r="R38" s="142"/>
      <c r="S38" s="142"/>
      <c r="T38" s="86">
        <v>1</v>
      </c>
      <c r="U38" s="86">
        <v>2</v>
      </c>
      <c r="V38" s="86">
        <v>3</v>
      </c>
      <c r="W38" s="86">
        <v>4</v>
      </c>
      <c r="X38" s="86">
        <v>5</v>
      </c>
      <c r="Y38" s="86">
        <v>6</v>
      </c>
      <c r="Z38" s="86">
        <v>7</v>
      </c>
      <c r="AA38" s="86">
        <v>8</v>
      </c>
      <c r="AB38" s="86">
        <v>9</v>
      </c>
      <c r="AC38" s="86">
        <v>10</v>
      </c>
      <c r="AD38" s="86">
        <v>11</v>
      </c>
      <c r="AE38" s="86">
        <v>12</v>
      </c>
      <c r="AF38" s="87">
        <v>13</v>
      </c>
      <c r="AG38" s="190"/>
      <c r="AH38" s="2"/>
      <c r="AI38" s="2"/>
      <c r="AJ38" s="2"/>
    </row>
    <row r="39" spans="2:36" ht="12" customHeight="1" x14ac:dyDescent="0.15">
      <c r="B39" s="171"/>
      <c r="C39" s="182"/>
      <c r="D39" s="155"/>
      <c r="E39" s="186"/>
      <c r="F39" s="173"/>
      <c r="G39" s="176"/>
      <c r="H39" s="132"/>
      <c r="I39" s="132"/>
      <c r="J39" s="153" t="s">
        <v>45</v>
      </c>
      <c r="K39" s="137"/>
      <c r="L39" s="153" t="s">
        <v>45</v>
      </c>
      <c r="M39" s="155"/>
      <c r="N39" s="142"/>
      <c r="O39" s="135"/>
      <c r="P39" s="137"/>
      <c r="Q39" s="140"/>
      <c r="R39" s="142"/>
      <c r="S39" s="142"/>
      <c r="T39" s="142"/>
      <c r="U39" s="142"/>
      <c r="V39" s="142"/>
      <c r="W39" s="142"/>
      <c r="X39" s="142"/>
      <c r="Y39" s="142"/>
      <c r="Z39" s="142"/>
      <c r="AA39" s="142"/>
      <c r="AB39" s="142"/>
      <c r="AC39" s="142"/>
      <c r="AD39" s="142"/>
      <c r="AE39" s="142"/>
      <c r="AF39" s="132"/>
      <c r="AG39" s="191"/>
      <c r="AH39" s="2"/>
      <c r="AI39" s="2"/>
      <c r="AJ39" s="2"/>
    </row>
    <row r="40" spans="2:36" ht="12" customHeight="1" x14ac:dyDescent="0.15">
      <c r="B40" s="171"/>
      <c r="C40" s="182"/>
      <c r="D40" s="155"/>
      <c r="E40" s="186"/>
      <c r="F40" s="173"/>
      <c r="G40" s="176"/>
      <c r="H40" s="132"/>
      <c r="I40" s="132"/>
      <c r="J40" s="153"/>
      <c r="K40" s="137"/>
      <c r="L40" s="153"/>
      <c r="M40" s="155"/>
      <c r="N40" s="142"/>
      <c r="O40" s="135"/>
      <c r="P40" s="137"/>
      <c r="Q40" s="140"/>
      <c r="R40" s="142"/>
      <c r="S40" s="142"/>
      <c r="T40" s="142"/>
      <c r="U40" s="142"/>
      <c r="V40" s="142"/>
      <c r="W40" s="142"/>
      <c r="X40" s="142"/>
      <c r="Y40" s="142"/>
      <c r="Z40" s="142"/>
      <c r="AA40" s="142"/>
      <c r="AB40" s="142"/>
      <c r="AC40" s="142"/>
      <c r="AD40" s="142"/>
      <c r="AE40" s="142"/>
      <c r="AF40" s="132"/>
      <c r="AG40" s="191"/>
      <c r="AH40" s="2"/>
      <c r="AI40" s="2"/>
      <c r="AJ40" s="2"/>
    </row>
    <row r="41" spans="2:36" s="3" customFormat="1" ht="12" customHeight="1" thickBot="1" x14ac:dyDescent="0.2">
      <c r="B41" s="171"/>
      <c r="C41" s="182"/>
      <c r="D41" s="155"/>
      <c r="E41" s="187"/>
      <c r="F41" s="174"/>
      <c r="G41" s="177"/>
      <c r="H41" s="133"/>
      <c r="I41" s="133"/>
      <c r="J41" s="154"/>
      <c r="K41" s="138"/>
      <c r="L41" s="154"/>
      <c r="M41" s="156"/>
      <c r="N41" s="143"/>
      <c r="O41" s="136"/>
      <c r="P41" s="138"/>
      <c r="Q41" s="141"/>
      <c r="R41" s="143"/>
      <c r="S41" s="143"/>
      <c r="T41" s="143"/>
      <c r="U41" s="143"/>
      <c r="V41" s="143"/>
      <c r="W41" s="143"/>
      <c r="X41" s="143"/>
      <c r="Y41" s="143"/>
      <c r="Z41" s="143"/>
      <c r="AA41" s="143"/>
      <c r="AB41" s="143"/>
      <c r="AC41" s="143"/>
      <c r="AD41" s="143"/>
      <c r="AE41" s="143"/>
      <c r="AF41" s="133"/>
      <c r="AG41" s="192"/>
    </row>
    <row r="42" spans="2:36" s="5" customFormat="1" ht="24.75" customHeight="1" thickTop="1" x14ac:dyDescent="0.15">
      <c r="B42" s="171"/>
      <c r="C42" s="182"/>
      <c r="D42" s="155"/>
      <c r="E42" s="150" t="s">
        <v>97</v>
      </c>
      <c r="F42" s="163"/>
      <c r="G42" s="163"/>
      <c r="H42" s="163"/>
      <c r="I42" s="163"/>
      <c r="J42" s="163"/>
      <c r="K42" s="163"/>
      <c r="L42" s="163"/>
      <c r="M42" s="164"/>
      <c r="N42" s="150" t="s">
        <v>116</v>
      </c>
      <c r="O42" s="151"/>
      <c r="P42" s="151"/>
      <c r="Q42" s="152"/>
      <c r="R42" s="148" t="s">
        <v>89</v>
      </c>
      <c r="S42" s="149"/>
      <c r="T42" s="160" t="s">
        <v>78</v>
      </c>
      <c r="U42" s="161"/>
      <c r="V42" s="161"/>
      <c r="W42" s="161"/>
      <c r="X42" s="161"/>
      <c r="Y42" s="161"/>
      <c r="Z42" s="161"/>
      <c r="AA42" s="161"/>
      <c r="AB42" s="161"/>
      <c r="AC42" s="161"/>
      <c r="AD42" s="161"/>
      <c r="AE42" s="161"/>
      <c r="AF42" s="161"/>
      <c r="AG42" s="178" t="s">
        <v>95</v>
      </c>
    </row>
    <row r="43" spans="2:36" s="5" customFormat="1" ht="24.75" customHeight="1" x14ac:dyDescent="0.15">
      <c r="B43" s="171"/>
      <c r="C43" s="182"/>
      <c r="D43" s="155"/>
      <c r="E43" s="188"/>
      <c r="F43" s="144"/>
      <c r="G43" s="144"/>
      <c r="H43" s="144"/>
      <c r="I43" s="144"/>
      <c r="J43" s="144"/>
      <c r="K43" s="144"/>
      <c r="L43" s="144"/>
      <c r="M43" s="145"/>
      <c r="N43" s="188"/>
      <c r="O43" s="144"/>
      <c r="P43" s="144"/>
      <c r="Q43" s="145"/>
      <c r="R43" s="144"/>
      <c r="S43" s="145"/>
      <c r="T43" s="88"/>
      <c r="U43" s="88"/>
      <c r="V43" s="88"/>
      <c r="W43" s="88"/>
      <c r="X43" s="88"/>
      <c r="Y43" s="88"/>
      <c r="Z43" s="88"/>
      <c r="AA43" s="88"/>
      <c r="AB43" s="88"/>
      <c r="AC43" s="88"/>
      <c r="AD43" s="88"/>
      <c r="AE43" s="88"/>
      <c r="AF43" s="89"/>
      <c r="AG43" s="179"/>
    </row>
    <row r="44" spans="2:36" s="5" customFormat="1" ht="45" customHeight="1" thickBot="1" x14ac:dyDescent="0.2">
      <c r="B44" s="172"/>
      <c r="C44" s="183"/>
      <c r="D44" s="184"/>
      <c r="E44" s="189"/>
      <c r="F44" s="146"/>
      <c r="G44" s="146"/>
      <c r="H44" s="146"/>
      <c r="I44" s="146"/>
      <c r="J44" s="146"/>
      <c r="K44" s="146"/>
      <c r="L44" s="146"/>
      <c r="M44" s="147"/>
      <c r="N44" s="189"/>
      <c r="O44" s="146"/>
      <c r="P44" s="146"/>
      <c r="Q44" s="147"/>
      <c r="R44" s="146"/>
      <c r="S44" s="147"/>
      <c r="T44" s="37" t="s">
        <v>75</v>
      </c>
      <c r="U44" s="37" t="s">
        <v>68</v>
      </c>
      <c r="V44" s="37" t="s">
        <v>69</v>
      </c>
      <c r="W44" s="37" t="s">
        <v>70</v>
      </c>
      <c r="X44" s="37" t="s">
        <v>71</v>
      </c>
      <c r="Y44" s="37" t="s">
        <v>72</v>
      </c>
      <c r="Z44" s="37" t="s">
        <v>73</v>
      </c>
      <c r="AA44" s="37" t="s">
        <v>74</v>
      </c>
      <c r="AB44" s="38"/>
      <c r="AC44" s="38"/>
      <c r="AD44" s="38"/>
      <c r="AE44" s="38"/>
      <c r="AF44" s="39"/>
      <c r="AG44" s="90"/>
    </row>
    <row r="45" spans="2:36" ht="30.75" customHeight="1" x14ac:dyDescent="0.15">
      <c r="B45" s="170" t="s">
        <v>63</v>
      </c>
      <c r="C45" s="165" t="s">
        <v>88</v>
      </c>
      <c r="D45" s="166"/>
      <c r="E45" s="79" t="s">
        <v>87</v>
      </c>
      <c r="F45" s="80" t="s">
        <v>5</v>
      </c>
      <c r="G45" s="81" t="s">
        <v>6</v>
      </c>
      <c r="H45" s="82" t="s">
        <v>7</v>
      </c>
      <c r="I45" s="167" t="s">
        <v>94</v>
      </c>
      <c r="J45" s="168"/>
      <c r="K45" s="168"/>
      <c r="L45" s="168"/>
      <c r="M45" s="169"/>
      <c r="N45" s="80" t="s">
        <v>86</v>
      </c>
      <c r="O45" s="83" t="s">
        <v>8</v>
      </c>
      <c r="P45" s="193" t="s">
        <v>76</v>
      </c>
      <c r="Q45" s="194"/>
      <c r="R45" s="80" t="s">
        <v>80</v>
      </c>
      <c r="S45" s="80" t="s">
        <v>9</v>
      </c>
      <c r="T45" s="195" t="s">
        <v>10</v>
      </c>
      <c r="U45" s="196"/>
      <c r="V45" s="196"/>
      <c r="W45" s="196"/>
      <c r="X45" s="196"/>
      <c r="Y45" s="196"/>
      <c r="Z45" s="196"/>
      <c r="AA45" s="196"/>
      <c r="AB45" s="196"/>
      <c r="AC45" s="196"/>
      <c r="AD45" s="196"/>
      <c r="AE45" s="196"/>
      <c r="AF45" s="197"/>
      <c r="AG45" s="84" t="s">
        <v>11</v>
      </c>
      <c r="AH45" s="2"/>
      <c r="AI45" s="2"/>
      <c r="AJ45" s="2"/>
    </row>
    <row r="46" spans="2:36" ht="12" customHeight="1" x14ac:dyDescent="0.15">
      <c r="B46" s="171"/>
      <c r="C46" s="180"/>
      <c r="D46" s="181"/>
      <c r="E46" s="185"/>
      <c r="F46" s="173"/>
      <c r="G46" s="175"/>
      <c r="H46" s="132"/>
      <c r="I46" s="35" t="s">
        <v>91</v>
      </c>
      <c r="J46" s="36"/>
      <c r="K46" s="36" t="s">
        <v>92</v>
      </c>
      <c r="L46" s="36"/>
      <c r="M46" s="40" t="s">
        <v>93</v>
      </c>
      <c r="N46" s="85" t="s">
        <v>51</v>
      </c>
      <c r="O46" s="134"/>
      <c r="P46" s="137"/>
      <c r="Q46" s="139" t="s">
        <v>77</v>
      </c>
      <c r="R46" s="142"/>
      <c r="S46" s="142"/>
      <c r="T46" s="86">
        <v>1</v>
      </c>
      <c r="U46" s="86">
        <v>2</v>
      </c>
      <c r="V46" s="86">
        <v>3</v>
      </c>
      <c r="W46" s="86">
        <v>4</v>
      </c>
      <c r="X46" s="86">
        <v>5</v>
      </c>
      <c r="Y46" s="86">
        <v>6</v>
      </c>
      <c r="Z46" s="86">
        <v>7</v>
      </c>
      <c r="AA46" s="86">
        <v>8</v>
      </c>
      <c r="AB46" s="86">
        <v>9</v>
      </c>
      <c r="AC46" s="86">
        <v>10</v>
      </c>
      <c r="AD46" s="86">
        <v>11</v>
      </c>
      <c r="AE46" s="86">
        <v>12</v>
      </c>
      <c r="AF46" s="87">
        <v>13</v>
      </c>
      <c r="AG46" s="190"/>
      <c r="AH46" s="2"/>
      <c r="AI46" s="2"/>
      <c r="AJ46" s="2"/>
    </row>
    <row r="47" spans="2:36" ht="12" customHeight="1" x14ac:dyDescent="0.15">
      <c r="B47" s="171"/>
      <c r="C47" s="182"/>
      <c r="D47" s="155"/>
      <c r="E47" s="186"/>
      <c r="F47" s="173"/>
      <c r="G47" s="176"/>
      <c r="H47" s="132"/>
      <c r="I47" s="132"/>
      <c r="J47" s="153" t="s">
        <v>45</v>
      </c>
      <c r="K47" s="137"/>
      <c r="L47" s="153" t="s">
        <v>45</v>
      </c>
      <c r="M47" s="155"/>
      <c r="N47" s="142"/>
      <c r="O47" s="135"/>
      <c r="P47" s="137"/>
      <c r="Q47" s="140"/>
      <c r="R47" s="142"/>
      <c r="S47" s="142"/>
      <c r="T47" s="142"/>
      <c r="U47" s="142"/>
      <c r="V47" s="142"/>
      <c r="W47" s="142"/>
      <c r="X47" s="142"/>
      <c r="Y47" s="142"/>
      <c r="Z47" s="142"/>
      <c r="AA47" s="142"/>
      <c r="AB47" s="142"/>
      <c r="AC47" s="142"/>
      <c r="AD47" s="142"/>
      <c r="AE47" s="142"/>
      <c r="AF47" s="132"/>
      <c r="AG47" s="191"/>
      <c r="AH47" s="2"/>
      <c r="AI47" s="2"/>
      <c r="AJ47" s="2"/>
    </row>
    <row r="48" spans="2:36" ht="12" customHeight="1" x14ac:dyDescent="0.15">
      <c r="B48" s="171"/>
      <c r="C48" s="182"/>
      <c r="D48" s="155"/>
      <c r="E48" s="186"/>
      <c r="F48" s="173"/>
      <c r="G48" s="176"/>
      <c r="H48" s="132"/>
      <c r="I48" s="132"/>
      <c r="J48" s="153"/>
      <c r="K48" s="137"/>
      <c r="L48" s="153"/>
      <c r="M48" s="155"/>
      <c r="N48" s="142"/>
      <c r="O48" s="135"/>
      <c r="P48" s="137"/>
      <c r="Q48" s="140"/>
      <c r="R48" s="142"/>
      <c r="S48" s="142"/>
      <c r="T48" s="142"/>
      <c r="U48" s="142"/>
      <c r="V48" s="142"/>
      <c r="W48" s="142"/>
      <c r="X48" s="142"/>
      <c r="Y48" s="142"/>
      <c r="Z48" s="142"/>
      <c r="AA48" s="142"/>
      <c r="AB48" s="142"/>
      <c r="AC48" s="142"/>
      <c r="AD48" s="142"/>
      <c r="AE48" s="142"/>
      <c r="AF48" s="132"/>
      <c r="AG48" s="191"/>
      <c r="AH48" s="2"/>
      <c r="AI48" s="2"/>
      <c r="AJ48" s="2"/>
    </row>
    <row r="49" spans="1:44" s="3" customFormat="1" ht="12" customHeight="1" thickBot="1" x14ac:dyDescent="0.2">
      <c r="B49" s="171"/>
      <c r="C49" s="182"/>
      <c r="D49" s="155"/>
      <c r="E49" s="187"/>
      <c r="F49" s="174"/>
      <c r="G49" s="177"/>
      <c r="H49" s="133"/>
      <c r="I49" s="133"/>
      <c r="J49" s="154"/>
      <c r="K49" s="138"/>
      <c r="L49" s="154"/>
      <c r="M49" s="156"/>
      <c r="N49" s="143"/>
      <c r="O49" s="136"/>
      <c r="P49" s="138"/>
      <c r="Q49" s="141"/>
      <c r="R49" s="143"/>
      <c r="S49" s="143"/>
      <c r="T49" s="143"/>
      <c r="U49" s="143"/>
      <c r="V49" s="143"/>
      <c r="W49" s="143"/>
      <c r="X49" s="143"/>
      <c r="Y49" s="143"/>
      <c r="Z49" s="143"/>
      <c r="AA49" s="143"/>
      <c r="AB49" s="143"/>
      <c r="AC49" s="143"/>
      <c r="AD49" s="143"/>
      <c r="AE49" s="143"/>
      <c r="AF49" s="133"/>
      <c r="AG49" s="192"/>
    </row>
    <row r="50" spans="1:44" s="5" customFormat="1" ht="24.75" customHeight="1" thickTop="1" x14ac:dyDescent="0.15">
      <c r="B50" s="171"/>
      <c r="C50" s="182"/>
      <c r="D50" s="155"/>
      <c r="E50" s="150" t="s">
        <v>97</v>
      </c>
      <c r="F50" s="163"/>
      <c r="G50" s="163"/>
      <c r="H50" s="163"/>
      <c r="I50" s="163"/>
      <c r="J50" s="163"/>
      <c r="K50" s="163"/>
      <c r="L50" s="163"/>
      <c r="M50" s="164"/>
      <c r="N50" s="150" t="s">
        <v>116</v>
      </c>
      <c r="O50" s="151"/>
      <c r="P50" s="151"/>
      <c r="Q50" s="152"/>
      <c r="R50" s="148" t="s">
        <v>89</v>
      </c>
      <c r="S50" s="149"/>
      <c r="T50" s="160" t="s">
        <v>78</v>
      </c>
      <c r="U50" s="161"/>
      <c r="V50" s="161"/>
      <c r="W50" s="161"/>
      <c r="X50" s="161"/>
      <c r="Y50" s="161"/>
      <c r="Z50" s="161"/>
      <c r="AA50" s="161"/>
      <c r="AB50" s="161"/>
      <c r="AC50" s="161"/>
      <c r="AD50" s="161"/>
      <c r="AE50" s="161"/>
      <c r="AF50" s="161"/>
      <c r="AG50" s="178" t="s">
        <v>95</v>
      </c>
    </row>
    <row r="51" spans="1:44" s="5" customFormat="1" ht="24.75" customHeight="1" x14ac:dyDescent="0.15">
      <c r="B51" s="171"/>
      <c r="C51" s="182"/>
      <c r="D51" s="155"/>
      <c r="E51" s="188"/>
      <c r="F51" s="144"/>
      <c r="G51" s="144"/>
      <c r="H51" s="144"/>
      <c r="I51" s="144"/>
      <c r="J51" s="144"/>
      <c r="K51" s="144"/>
      <c r="L51" s="144"/>
      <c r="M51" s="145"/>
      <c r="N51" s="188"/>
      <c r="O51" s="144"/>
      <c r="P51" s="144"/>
      <c r="Q51" s="145"/>
      <c r="R51" s="144"/>
      <c r="S51" s="145"/>
      <c r="T51" s="88"/>
      <c r="U51" s="88"/>
      <c r="V51" s="88"/>
      <c r="W51" s="88"/>
      <c r="X51" s="88"/>
      <c r="Y51" s="88"/>
      <c r="Z51" s="88"/>
      <c r="AA51" s="88"/>
      <c r="AB51" s="88"/>
      <c r="AC51" s="88"/>
      <c r="AD51" s="88"/>
      <c r="AE51" s="88"/>
      <c r="AF51" s="89"/>
      <c r="AG51" s="179"/>
    </row>
    <row r="52" spans="1:44" s="5" customFormat="1" ht="45" customHeight="1" thickBot="1" x14ac:dyDescent="0.2">
      <c r="B52" s="172"/>
      <c r="C52" s="183"/>
      <c r="D52" s="184"/>
      <c r="E52" s="189"/>
      <c r="F52" s="146"/>
      <c r="G52" s="146"/>
      <c r="H52" s="146"/>
      <c r="I52" s="146"/>
      <c r="J52" s="146"/>
      <c r="K52" s="146"/>
      <c r="L52" s="146"/>
      <c r="M52" s="147"/>
      <c r="N52" s="189"/>
      <c r="O52" s="146"/>
      <c r="P52" s="146"/>
      <c r="Q52" s="147"/>
      <c r="R52" s="146"/>
      <c r="S52" s="147"/>
      <c r="T52" s="37" t="s">
        <v>75</v>
      </c>
      <c r="U52" s="37" t="s">
        <v>68</v>
      </c>
      <c r="V52" s="37" t="s">
        <v>69</v>
      </c>
      <c r="W52" s="37" t="s">
        <v>70</v>
      </c>
      <c r="X52" s="37" t="s">
        <v>71</v>
      </c>
      <c r="Y52" s="37" t="s">
        <v>72</v>
      </c>
      <c r="Z52" s="37" t="s">
        <v>73</v>
      </c>
      <c r="AA52" s="37" t="s">
        <v>74</v>
      </c>
      <c r="AB52" s="38"/>
      <c r="AC52" s="38"/>
      <c r="AD52" s="38"/>
      <c r="AE52" s="38"/>
      <c r="AF52" s="39"/>
      <c r="AG52" s="90"/>
    </row>
    <row r="53" spans="1:44" s="5" customFormat="1" ht="35.25" customHeight="1" x14ac:dyDescent="0.15">
      <c r="C53" s="159" t="s">
        <v>96</v>
      </c>
      <c r="D53" s="159"/>
      <c r="E53" s="159"/>
      <c r="F53" s="159"/>
      <c r="G53" s="159"/>
      <c r="H53" s="159"/>
      <c r="I53" s="159"/>
      <c r="J53" s="159"/>
      <c r="K53" s="159"/>
      <c r="L53" s="159"/>
      <c r="M53" s="159"/>
      <c r="N53" s="159"/>
      <c r="O53" s="159"/>
      <c r="P53" s="159"/>
      <c r="Q53" s="22"/>
      <c r="R53" s="22"/>
      <c r="S53" s="22"/>
      <c r="T53" s="22"/>
      <c r="U53" s="22"/>
      <c r="V53" s="22"/>
      <c r="W53" s="22"/>
      <c r="X53" s="22"/>
      <c r="Y53" s="22"/>
      <c r="Z53" s="22"/>
      <c r="AA53" s="22"/>
      <c r="AB53" s="22"/>
      <c r="AC53" s="22"/>
      <c r="AD53" s="22"/>
      <c r="AE53" s="22"/>
      <c r="AF53" s="22"/>
      <c r="AG53" s="22"/>
      <c r="AH53" s="4"/>
    </row>
    <row r="54" spans="1:44" ht="15" customHeight="1" x14ac:dyDescent="0.15">
      <c r="C54" s="232" t="s">
        <v>62</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row>
    <row r="55" spans="1:44" s="14" customFormat="1" ht="20.25" customHeight="1" x14ac:dyDescent="0.15">
      <c r="C55" s="15"/>
      <c r="D55" s="15"/>
      <c r="E55" s="13"/>
      <c r="F55" s="13"/>
      <c r="G55" s="16"/>
      <c r="H55" s="13"/>
      <c r="I55" s="13"/>
      <c r="J55" s="13"/>
      <c r="K55" s="13"/>
      <c r="L55" s="13"/>
      <c r="M55" s="13"/>
      <c r="N55" s="13"/>
      <c r="O55" s="13"/>
      <c r="P55" s="17"/>
      <c r="Q55" s="17"/>
      <c r="R55" s="18"/>
      <c r="S55" s="18"/>
      <c r="T55" s="18"/>
      <c r="U55" s="18"/>
      <c r="V55" s="18"/>
      <c r="W55" s="18"/>
      <c r="X55" s="18"/>
      <c r="Y55" s="18"/>
      <c r="Z55" s="18"/>
      <c r="AA55" s="18"/>
      <c r="AB55" s="18"/>
      <c r="AC55" s="18"/>
      <c r="AD55" s="18"/>
      <c r="AE55" s="13"/>
      <c r="AF55" s="13"/>
      <c r="AG55" s="13"/>
    </row>
    <row r="56" spans="1:44" s="14" customFormat="1" ht="33.75" customHeight="1" x14ac:dyDescent="0.15">
      <c r="C56" s="15"/>
      <c r="D56" s="15"/>
      <c r="E56" s="13"/>
      <c r="F56" s="13"/>
      <c r="G56" s="16"/>
      <c r="H56" s="13"/>
      <c r="I56" s="13"/>
      <c r="J56" s="13"/>
      <c r="K56" s="13"/>
      <c r="L56" s="13"/>
      <c r="M56" s="13"/>
      <c r="N56" s="13"/>
      <c r="O56" s="13"/>
      <c r="P56" s="17"/>
      <c r="Q56" s="17"/>
      <c r="R56" s="18"/>
      <c r="S56" s="18"/>
      <c r="T56" s="18"/>
      <c r="U56" s="18"/>
      <c r="V56" s="18"/>
      <c r="W56" s="18"/>
      <c r="X56" s="18"/>
      <c r="Y56" s="18"/>
      <c r="Z56" s="18"/>
      <c r="AA56" s="18"/>
      <c r="AB56" s="18"/>
      <c r="AC56" s="18"/>
      <c r="AD56" s="18"/>
      <c r="AE56" s="13"/>
      <c r="AF56" s="13"/>
      <c r="AG56" s="13"/>
    </row>
    <row r="57" spans="1:44" ht="14.25" x14ac:dyDescent="0.15">
      <c r="A57" s="43"/>
      <c r="B57" s="43"/>
      <c r="C57" s="6" t="s">
        <v>12</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23"/>
      <c r="AI57" s="24"/>
      <c r="AJ57" s="7"/>
      <c r="AK57" s="7"/>
      <c r="AL57" s="7"/>
      <c r="AM57" s="7"/>
      <c r="AN57" s="7"/>
      <c r="AO57" s="7"/>
      <c r="AP57" s="7"/>
      <c r="AQ57" s="7"/>
      <c r="AR57" s="6"/>
    </row>
    <row r="58" spans="1:44" x14ac:dyDescent="0.15">
      <c r="A58" s="43"/>
      <c r="B58" s="43"/>
      <c r="C58" s="8"/>
      <c r="D58" s="9" t="s">
        <v>13</v>
      </c>
      <c r="E58" s="8"/>
      <c r="F58" s="10" t="s">
        <v>14</v>
      </c>
      <c r="G58" s="8"/>
      <c r="H58" s="43"/>
      <c r="I58" s="43"/>
      <c r="J58" s="43"/>
      <c r="K58" s="43"/>
      <c r="L58" s="43"/>
      <c r="M58" s="43"/>
      <c r="N58" s="10"/>
      <c r="O58" s="10"/>
      <c r="P58" s="10" t="s">
        <v>49</v>
      </c>
      <c r="Q58" s="10"/>
      <c r="R58" s="10" t="s">
        <v>44</v>
      </c>
      <c r="S58" s="10" t="s">
        <v>46</v>
      </c>
      <c r="T58" s="10" t="s">
        <v>82</v>
      </c>
      <c r="U58" s="10"/>
      <c r="V58" s="10"/>
      <c r="W58" s="10"/>
      <c r="X58" s="10"/>
      <c r="Y58" s="10"/>
      <c r="Z58" s="10"/>
      <c r="AA58" s="10"/>
      <c r="AB58" s="10"/>
      <c r="AC58" s="10"/>
      <c r="AD58" s="10"/>
      <c r="AE58" s="10"/>
      <c r="AF58" s="10"/>
      <c r="AG58" s="10"/>
      <c r="AH58" s="25"/>
      <c r="AI58" s="12"/>
      <c r="AJ58" s="10"/>
      <c r="AK58" s="10"/>
      <c r="AL58" s="10"/>
      <c r="AM58" s="10"/>
      <c r="AN58" s="10"/>
      <c r="AO58" s="10"/>
      <c r="AP58" s="10"/>
      <c r="AQ58" s="10"/>
      <c r="AR58" s="10"/>
    </row>
    <row r="59" spans="1:44" x14ac:dyDescent="0.15">
      <c r="A59" s="43"/>
      <c r="B59" s="43"/>
      <c r="C59" s="8"/>
      <c r="D59" s="9" t="s">
        <v>15</v>
      </c>
      <c r="E59" s="8"/>
      <c r="F59" s="10" t="s">
        <v>16</v>
      </c>
      <c r="G59" s="8"/>
      <c r="H59" s="43"/>
      <c r="I59" s="43"/>
      <c r="J59" s="43"/>
      <c r="K59" s="43"/>
      <c r="L59" s="43"/>
      <c r="M59" s="43"/>
      <c r="N59" s="10"/>
      <c r="O59" s="10"/>
      <c r="P59" s="10" t="s">
        <v>48</v>
      </c>
      <c r="Q59" s="10"/>
      <c r="R59" s="10"/>
      <c r="S59" s="10" t="s">
        <v>47</v>
      </c>
      <c r="T59" s="10" t="s">
        <v>83</v>
      </c>
      <c r="U59" s="10"/>
      <c r="V59" s="10"/>
      <c r="W59" s="10"/>
      <c r="X59" s="10"/>
      <c r="Y59" s="10"/>
      <c r="Z59" s="10"/>
      <c r="AA59" s="10"/>
      <c r="AB59" s="10"/>
      <c r="AC59" s="10"/>
      <c r="AD59" s="10"/>
      <c r="AE59" s="10"/>
      <c r="AF59" s="10"/>
      <c r="AG59" s="10"/>
      <c r="AH59" s="26"/>
      <c r="AI59" s="12"/>
      <c r="AJ59" s="10"/>
      <c r="AK59" s="10"/>
      <c r="AL59" s="10"/>
      <c r="AM59" s="10"/>
      <c r="AN59" s="10"/>
      <c r="AO59" s="10"/>
      <c r="AP59" s="10"/>
      <c r="AQ59" s="10"/>
      <c r="AR59" s="10"/>
    </row>
    <row r="60" spans="1:44" x14ac:dyDescent="0.15">
      <c r="A60" s="43"/>
      <c r="B60" s="43"/>
      <c r="C60" s="8"/>
      <c r="D60" s="9" t="s">
        <v>17</v>
      </c>
      <c r="E60" s="8"/>
      <c r="F60" s="11" t="s">
        <v>18</v>
      </c>
      <c r="G60" s="8"/>
      <c r="H60" s="43"/>
      <c r="I60" s="43"/>
      <c r="J60" s="43"/>
      <c r="K60" s="43"/>
      <c r="L60" s="43"/>
      <c r="M60" s="43"/>
      <c r="N60" s="11"/>
      <c r="O60" s="11"/>
      <c r="P60" s="11" t="s">
        <v>50</v>
      </c>
      <c r="Q60" s="11"/>
      <c r="R60" s="11"/>
      <c r="S60" s="11"/>
      <c r="T60" s="11"/>
      <c r="U60" s="11"/>
      <c r="V60" s="11"/>
      <c r="W60" s="11"/>
      <c r="X60" s="11"/>
      <c r="Y60" s="11"/>
      <c r="Z60" s="11"/>
      <c r="AA60" s="11"/>
      <c r="AB60" s="11"/>
      <c r="AC60" s="11"/>
      <c r="AD60" s="11"/>
      <c r="AE60" s="11"/>
      <c r="AF60" s="11"/>
      <c r="AG60" s="11"/>
      <c r="AH60" s="26"/>
      <c r="AI60" s="27"/>
      <c r="AJ60" s="11"/>
      <c r="AK60" s="11"/>
      <c r="AL60" s="11"/>
      <c r="AM60" s="11"/>
      <c r="AN60" s="11"/>
      <c r="AO60" s="11"/>
      <c r="AP60" s="11"/>
      <c r="AQ60" s="11"/>
      <c r="AR60" s="11"/>
    </row>
    <row r="61" spans="1:44" x14ac:dyDescent="0.15">
      <c r="A61" s="43"/>
      <c r="B61" s="43"/>
      <c r="C61" s="8"/>
      <c r="D61" s="9" t="s">
        <v>19</v>
      </c>
      <c r="E61" s="7"/>
      <c r="F61" s="12" t="s">
        <v>20</v>
      </c>
      <c r="G61" s="8"/>
      <c r="H61" s="12"/>
      <c r="I61" s="12"/>
      <c r="J61" s="12"/>
      <c r="K61" s="12"/>
      <c r="L61" s="12"/>
      <c r="M61" s="12"/>
      <c r="N61" s="8"/>
      <c r="O61" s="8"/>
      <c r="P61" s="8"/>
      <c r="Q61" s="8"/>
      <c r="R61" s="8"/>
      <c r="S61" s="8"/>
      <c r="T61" s="8"/>
      <c r="U61" s="8"/>
      <c r="V61" s="8"/>
      <c r="W61" s="8"/>
      <c r="X61" s="8"/>
      <c r="Y61" s="8"/>
      <c r="Z61" s="8"/>
      <c r="AA61" s="8"/>
      <c r="AB61" s="8"/>
      <c r="AC61" s="8"/>
      <c r="AD61" s="8"/>
      <c r="AE61" s="8"/>
      <c r="AF61" s="8"/>
      <c r="AG61" s="8"/>
      <c r="AH61" s="25"/>
      <c r="AI61" s="28"/>
      <c r="AJ61" s="8"/>
      <c r="AK61" s="8"/>
      <c r="AL61" s="8"/>
      <c r="AM61" s="8"/>
      <c r="AN61" s="8"/>
      <c r="AO61" s="8"/>
      <c r="AP61" s="8"/>
      <c r="AQ61" s="8"/>
      <c r="AR61" s="7"/>
    </row>
    <row r="62" spans="1:44" x14ac:dyDescent="0.15">
      <c r="A62" s="43"/>
      <c r="B62" s="43"/>
      <c r="C62" s="8"/>
      <c r="D62" s="9" t="s">
        <v>21</v>
      </c>
      <c r="E62" s="8"/>
      <c r="F62" s="8"/>
      <c r="G62" s="8"/>
      <c r="H62" s="12"/>
      <c r="I62" s="12"/>
      <c r="J62" s="12"/>
      <c r="K62" s="12"/>
      <c r="L62" s="12"/>
      <c r="M62" s="12"/>
      <c r="N62" s="8"/>
      <c r="O62" s="8"/>
      <c r="P62" s="8"/>
      <c r="Q62" s="8"/>
      <c r="R62" s="8"/>
      <c r="S62" s="8"/>
      <c r="T62" s="8"/>
      <c r="U62" s="8"/>
      <c r="V62" s="8"/>
      <c r="W62" s="8"/>
      <c r="X62" s="8"/>
      <c r="Y62" s="8"/>
      <c r="Z62" s="8"/>
      <c r="AA62" s="8"/>
      <c r="AB62" s="8"/>
      <c r="AC62" s="8"/>
      <c r="AD62" s="8"/>
      <c r="AE62" s="8"/>
      <c r="AF62" s="8"/>
      <c r="AG62" s="8"/>
      <c r="AH62" s="26"/>
      <c r="AI62" s="28"/>
      <c r="AJ62" s="8"/>
      <c r="AK62" s="8"/>
      <c r="AL62" s="8"/>
      <c r="AM62" s="8"/>
      <c r="AN62" s="8"/>
      <c r="AO62" s="8"/>
      <c r="AP62" s="8"/>
      <c r="AQ62" s="8"/>
      <c r="AR62" s="7"/>
    </row>
    <row r="63" spans="1:44" ht="14.25" x14ac:dyDescent="0.15">
      <c r="A63" s="43"/>
      <c r="B63" s="43"/>
      <c r="C63" s="8"/>
      <c r="D63" s="9" t="s">
        <v>58</v>
      </c>
      <c r="E63" s="8"/>
      <c r="F63" s="12" t="s">
        <v>22</v>
      </c>
      <c r="G63" s="8"/>
      <c r="H63" s="43"/>
      <c r="I63" s="43"/>
      <c r="J63" s="43"/>
      <c r="K63" s="43"/>
      <c r="L63" s="43"/>
      <c r="M63" s="43"/>
      <c r="N63" s="8"/>
      <c r="O63" s="8"/>
      <c r="P63" s="8"/>
      <c r="Q63" s="8"/>
      <c r="R63" s="8" t="s">
        <v>55</v>
      </c>
      <c r="S63" s="8" t="s">
        <v>53</v>
      </c>
      <c r="T63" s="8"/>
      <c r="U63" s="8"/>
      <c r="V63" s="8"/>
      <c r="W63" s="8"/>
      <c r="X63" s="8"/>
      <c r="Y63" s="8"/>
      <c r="Z63" s="8"/>
      <c r="AA63" s="8"/>
      <c r="AB63" s="8"/>
      <c r="AC63" s="8"/>
      <c r="AD63" s="8"/>
      <c r="AE63" s="8"/>
      <c r="AF63" s="8"/>
      <c r="AG63" s="8"/>
      <c r="AH63" s="8"/>
      <c r="AI63" s="8"/>
      <c r="AJ63" s="8"/>
      <c r="AK63" s="8"/>
      <c r="AL63" s="8"/>
      <c r="AM63" s="8"/>
      <c r="AN63" s="8"/>
      <c r="AO63" s="8"/>
      <c r="AP63" s="8"/>
      <c r="AQ63" s="8"/>
      <c r="AR63" s="6"/>
    </row>
    <row r="64" spans="1:44" x14ac:dyDescent="0.15">
      <c r="A64" s="43"/>
      <c r="B64" s="43"/>
      <c r="C64" s="8"/>
      <c r="D64" s="9" t="s">
        <v>59</v>
      </c>
      <c r="E64" s="8"/>
      <c r="F64" s="43"/>
      <c r="G64" s="8"/>
      <c r="H64" s="43"/>
      <c r="I64" s="43"/>
      <c r="J64" s="43"/>
      <c r="K64" s="43"/>
      <c r="L64" s="43"/>
      <c r="M64" s="43"/>
      <c r="N64" s="8"/>
      <c r="O64" s="8"/>
      <c r="P64" s="8"/>
      <c r="Q64" s="8"/>
      <c r="R64" s="8" t="s">
        <v>56</v>
      </c>
      <c r="S64" s="8" t="s">
        <v>54</v>
      </c>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x14ac:dyDescent="0.15">
      <c r="A65" s="43"/>
      <c r="B65" s="43"/>
      <c r="C65" s="8"/>
      <c r="D65" s="44" t="s">
        <v>60</v>
      </c>
      <c r="E65" s="8"/>
      <c r="F65" s="8"/>
      <c r="G65" s="8"/>
      <c r="H65" s="12"/>
      <c r="I65" s="12"/>
      <c r="J65" s="12"/>
      <c r="K65" s="12"/>
      <c r="L65" s="12"/>
      <c r="M65" s="12"/>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x14ac:dyDescent="0.15">
      <c r="A66" s="43"/>
      <c r="B66" s="43"/>
      <c r="C66" s="8"/>
      <c r="D66" s="44" t="s">
        <v>61</v>
      </c>
      <c r="E66" s="8"/>
      <c r="F66" s="8"/>
      <c r="G66" s="8"/>
      <c r="H66" s="12"/>
      <c r="I66" s="12"/>
      <c r="J66" s="12"/>
      <c r="K66" s="12"/>
      <c r="L66" s="12"/>
      <c r="M66" s="12"/>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x14ac:dyDescent="0.15">
      <c r="A67" s="43"/>
      <c r="B67" s="43"/>
      <c r="C67" s="43"/>
      <c r="D67" s="44"/>
      <c r="E67" s="43"/>
      <c r="F67" s="43"/>
      <c r="G67" s="45"/>
      <c r="H67" s="43"/>
      <c r="I67" s="43"/>
      <c r="J67" s="43"/>
      <c r="K67" s="43"/>
      <c r="L67" s="43"/>
      <c r="M67" s="43"/>
      <c r="N67" s="43"/>
      <c r="O67" s="43"/>
      <c r="P67" s="43"/>
      <c r="Q67" s="43"/>
      <c r="R67" s="43"/>
      <c r="S67" s="43"/>
      <c r="T67" s="43"/>
      <c r="U67" s="43"/>
      <c r="V67" s="43"/>
      <c r="W67" s="43"/>
      <c r="X67" s="43"/>
    </row>
    <row r="68" spans="1:44" x14ac:dyDescent="0.15">
      <c r="A68" s="43"/>
      <c r="B68" s="43"/>
      <c r="C68" s="43"/>
      <c r="D68" s="44"/>
      <c r="E68" s="43"/>
      <c r="F68" s="43"/>
      <c r="G68" s="45"/>
      <c r="H68" s="43"/>
      <c r="I68" s="43"/>
      <c r="J68" s="43"/>
      <c r="K68" s="43"/>
      <c r="L68" s="43"/>
      <c r="M68" s="43"/>
      <c r="N68" s="54"/>
      <c r="O68" s="43"/>
      <c r="P68" s="43"/>
      <c r="Q68" s="43"/>
      <c r="R68" s="43"/>
      <c r="S68" s="43"/>
      <c r="T68" s="43"/>
      <c r="U68" s="43"/>
      <c r="V68" s="43"/>
      <c r="W68" s="43"/>
      <c r="X68" s="43"/>
    </row>
    <row r="69" spans="1:44" x14ac:dyDescent="0.15">
      <c r="A69" s="43"/>
      <c r="B69" s="43"/>
      <c r="C69" s="43"/>
      <c r="D69" s="44"/>
      <c r="E69" s="43"/>
      <c r="F69" s="43"/>
      <c r="G69" s="45"/>
      <c r="H69" s="43"/>
      <c r="I69" s="43"/>
      <c r="J69" s="43"/>
      <c r="K69" s="43"/>
      <c r="L69" s="43"/>
      <c r="M69" s="43"/>
      <c r="N69" s="43"/>
      <c r="O69" s="43"/>
      <c r="P69" s="43"/>
      <c r="Q69" s="43"/>
      <c r="R69" s="43"/>
      <c r="S69" s="43"/>
      <c r="T69" s="43"/>
      <c r="U69" s="43"/>
      <c r="V69" s="43"/>
      <c r="W69" s="43"/>
      <c r="X69" s="43"/>
    </row>
    <row r="70" spans="1:44" x14ac:dyDescent="0.15">
      <c r="A70" s="43"/>
      <c r="B70" s="43"/>
      <c r="C70" s="43"/>
      <c r="D70" s="44"/>
      <c r="E70" s="43"/>
      <c r="F70" s="43"/>
      <c r="G70" s="45"/>
      <c r="H70" s="43"/>
      <c r="I70" s="43"/>
      <c r="J70" s="43"/>
      <c r="K70" s="43"/>
      <c r="L70" s="43"/>
      <c r="M70" s="43"/>
      <c r="N70" s="43"/>
      <c r="O70" s="43"/>
      <c r="P70" s="43"/>
      <c r="Q70" s="43"/>
      <c r="R70" s="43"/>
      <c r="S70" s="43"/>
      <c r="T70" s="43"/>
      <c r="U70" s="43"/>
      <c r="V70" s="43"/>
      <c r="W70" s="43"/>
      <c r="X70" s="43"/>
    </row>
    <row r="71" spans="1:44" ht="6.75" customHeight="1" x14ac:dyDescent="0.15">
      <c r="A71" s="43"/>
      <c r="B71" s="43"/>
      <c r="C71" s="43"/>
      <c r="D71" s="44"/>
      <c r="E71" s="43"/>
      <c r="F71" s="43"/>
      <c r="G71" s="45"/>
      <c r="H71" s="43"/>
      <c r="I71" s="43"/>
      <c r="J71" s="43"/>
      <c r="K71" s="43"/>
      <c r="L71" s="43"/>
      <c r="M71" s="43"/>
      <c r="N71" s="43"/>
      <c r="O71" s="43"/>
      <c r="P71" s="43"/>
      <c r="Q71" s="43"/>
      <c r="R71" s="43"/>
      <c r="S71" s="43"/>
      <c r="T71" s="43"/>
      <c r="U71" s="43"/>
      <c r="V71" s="43"/>
      <c r="W71" s="43"/>
      <c r="X71" s="43"/>
    </row>
    <row r="72" spans="1:44" hidden="1" x14ac:dyDescent="0.15">
      <c r="A72" s="43"/>
      <c r="B72" s="43"/>
      <c r="C72" s="43"/>
      <c r="D72" s="43"/>
      <c r="E72" s="43"/>
      <c r="F72" s="43"/>
      <c r="G72" s="45"/>
      <c r="H72" s="43"/>
      <c r="I72" s="43"/>
      <c r="J72" s="43"/>
      <c r="K72" s="43"/>
      <c r="L72" s="43"/>
      <c r="M72" s="43"/>
      <c r="N72" s="43"/>
      <c r="O72" s="43"/>
      <c r="P72" s="43"/>
      <c r="Q72" s="43"/>
      <c r="R72" s="43"/>
      <c r="S72" s="43"/>
      <c r="T72" s="43"/>
      <c r="U72" s="43"/>
      <c r="V72" s="43"/>
      <c r="W72" s="43"/>
      <c r="X72" s="43"/>
    </row>
    <row r="73" spans="1:44" s="3" customFormat="1" ht="23.25" customHeight="1" x14ac:dyDescent="0.15">
      <c r="A73" s="46"/>
      <c r="B73" s="47" t="s">
        <v>133</v>
      </c>
      <c r="C73" s="47" t="s">
        <v>33</v>
      </c>
      <c r="D73" s="47" t="s">
        <v>134</v>
      </c>
      <c r="E73" s="47" t="s">
        <v>174</v>
      </c>
      <c r="F73" s="47" t="s">
        <v>34</v>
      </c>
      <c r="G73" s="47" t="s">
        <v>135</v>
      </c>
      <c r="H73" s="47" t="s">
        <v>136</v>
      </c>
      <c r="I73" s="397" t="s">
        <v>137</v>
      </c>
      <c r="J73" s="398" t="s">
        <v>35</v>
      </c>
      <c r="K73" s="399"/>
      <c r="L73" s="398" t="s">
        <v>36</v>
      </c>
      <c r="M73" s="400"/>
      <c r="N73" s="400"/>
      <c r="O73" s="400"/>
      <c r="P73" s="400"/>
      <c r="Q73" s="399"/>
      <c r="R73" s="116" t="s">
        <v>37</v>
      </c>
      <c r="S73" s="47" t="s">
        <v>145</v>
      </c>
      <c r="T73" s="47" t="s">
        <v>146</v>
      </c>
      <c r="U73" s="118" t="s">
        <v>120</v>
      </c>
      <c r="V73" s="120" t="s">
        <v>81</v>
      </c>
      <c r="W73" s="46"/>
      <c r="X73" s="46"/>
      <c r="Y73" s="46"/>
    </row>
    <row r="74" spans="1:44" s="3" customFormat="1" ht="23.25" customHeight="1" x14ac:dyDescent="0.15">
      <c r="A74" s="46"/>
      <c r="B74" s="53"/>
      <c r="C74" s="53"/>
      <c r="D74" s="53"/>
      <c r="E74" s="53"/>
      <c r="F74" s="53"/>
      <c r="G74" s="53"/>
      <c r="H74" s="53"/>
      <c r="I74" s="401"/>
      <c r="J74" s="402" t="s">
        <v>25</v>
      </c>
      <c r="K74" s="402" t="s">
        <v>24</v>
      </c>
      <c r="L74" s="402" t="s">
        <v>38</v>
      </c>
      <c r="M74" s="402" t="s">
        <v>39</v>
      </c>
      <c r="N74" s="402" t="s">
        <v>40</v>
      </c>
      <c r="O74" s="402" t="s">
        <v>41</v>
      </c>
      <c r="P74" s="402" t="s">
        <v>42</v>
      </c>
      <c r="Q74" s="402" t="s">
        <v>175</v>
      </c>
      <c r="R74" s="117"/>
      <c r="S74" s="53"/>
      <c r="T74" s="53"/>
      <c r="U74" s="119"/>
      <c r="V74" s="121"/>
      <c r="W74" s="46"/>
      <c r="X74" s="46"/>
      <c r="Y74" s="46"/>
    </row>
    <row r="75" spans="1:44" x14ac:dyDescent="0.15">
      <c r="A75" s="43"/>
      <c r="B75" s="43"/>
      <c r="C75" s="43">
        <f>D7</f>
        <v>0</v>
      </c>
      <c r="D75" s="43">
        <f>D5</f>
        <v>0</v>
      </c>
      <c r="E75" s="43" t="str">
        <f>G5</f>
        <v>[〒　　　-　　　]</v>
      </c>
      <c r="F75" s="54">
        <f>H5</f>
        <v>0</v>
      </c>
      <c r="G75" s="43">
        <f>G7</f>
        <v>0</v>
      </c>
      <c r="H75" s="43">
        <f>G9</f>
        <v>0</v>
      </c>
      <c r="I75" s="43">
        <f>AA9</f>
        <v>0</v>
      </c>
      <c r="J75" s="43">
        <f>R7</f>
        <v>0</v>
      </c>
      <c r="K75" s="43">
        <f>R9</f>
        <v>0</v>
      </c>
      <c r="L75" s="43">
        <f>E11</f>
        <v>0</v>
      </c>
      <c r="M75" s="43">
        <f>E13</f>
        <v>0</v>
      </c>
      <c r="N75" s="43">
        <f>H11</f>
        <v>0</v>
      </c>
      <c r="O75" s="43">
        <f>H13</f>
        <v>0</v>
      </c>
      <c r="P75" s="43">
        <f>S13</f>
        <v>0</v>
      </c>
      <c r="Q75" s="43">
        <f>S11</f>
        <v>0</v>
      </c>
      <c r="R75" s="43">
        <f>D3</f>
        <v>0</v>
      </c>
      <c r="S75" s="43">
        <f>L3</f>
        <v>0</v>
      </c>
      <c r="T75" s="43">
        <f>L4</f>
        <v>0</v>
      </c>
      <c r="U75" s="43">
        <f>R3</f>
        <v>0</v>
      </c>
      <c r="V75" s="43">
        <f>AG13</f>
        <v>0</v>
      </c>
      <c r="W75" s="43"/>
      <c r="X75" s="43"/>
      <c r="Y75" s="43"/>
    </row>
    <row r="76" spans="1:44" x14ac:dyDescent="0.15">
      <c r="A76" s="43"/>
      <c r="B76" s="43"/>
      <c r="C76" s="43"/>
      <c r="D76" s="43"/>
      <c r="E76" s="43"/>
      <c r="F76" s="43"/>
      <c r="G76" s="45"/>
      <c r="H76" s="43"/>
      <c r="I76" s="43"/>
      <c r="J76" s="43"/>
      <c r="K76" s="43"/>
      <c r="L76" s="43"/>
      <c r="M76" s="43"/>
      <c r="N76" s="43"/>
      <c r="O76" s="43"/>
      <c r="P76" s="43"/>
      <c r="Q76" s="43"/>
      <c r="R76" s="43"/>
      <c r="S76" s="43"/>
      <c r="T76" s="43"/>
      <c r="U76" s="43"/>
      <c r="V76" s="43"/>
      <c r="W76" s="43"/>
      <c r="X76" s="43"/>
    </row>
    <row r="77" spans="1:44" x14ac:dyDescent="0.15">
      <c r="A77" s="43"/>
      <c r="B77" s="43"/>
      <c r="C77" s="43"/>
      <c r="D77" s="43"/>
      <c r="E77" s="43"/>
      <c r="F77" s="43"/>
      <c r="G77" s="45"/>
      <c r="H77" s="43"/>
      <c r="I77" s="43"/>
      <c r="J77" s="43"/>
      <c r="K77" s="43"/>
      <c r="L77" s="43"/>
      <c r="M77" s="43"/>
      <c r="N77" s="43"/>
      <c r="O77" s="43"/>
      <c r="P77" s="43"/>
      <c r="Q77" s="43"/>
      <c r="R77" s="43"/>
      <c r="S77" s="43"/>
      <c r="T77" s="43"/>
      <c r="U77" s="43"/>
      <c r="V77" s="43"/>
      <c r="W77" s="43"/>
      <c r="X77" s="43"/>
      <c r="Z77" s="42"/>
    </row>
    <row r="78" spans="1:44" s="19" customFormat="1" ht="69" x14ac:dyDescent="0.15">
      <c r="A78" s="55"/>
      <c r="B78" s="108" t="s">
        <v>133</v>
      </c>
      <c r="C78" s="57" t="s">
        <v>121</v>
      </c>
      <c r="D78" s="57" t="s">
        <v>64</v>
      </c>
      <c r="E78" s="57" t="s">
        <v>33</v>
      </c>
      <c r="F78" s="57" t="s">
        <v>65</v>
      </c>
      <c r="G78" s="57" t="s">
        <v>4</v>
      </c>
      <c r="H78" s="57" t="s">
        <v>122</v>
      </c>
      <c r="I78" s="57" t="s">
        <v>66</v>
      </c>
      <c r="J78" s="57" t="s">
        <v>123</v>
      </c>
      <c r="K78" s="57" t="s">
        <v>124</v>
      </c>
      <c r="L78" s="57" t="s">
        <v>125</v>
      </c>
      <c r="M78" s="57" t="s">
        <v>126</v>
      </c>
      <c r="N78" s="57" t="s">
        <v>84</v>
      </c>
      <c r="O78" s="57" t="s">
        <v>127</v>
      </c>
      <c r="P78" s="57" t="s">
        <v>128</v>
      </c>
      <c r="Q78" s="57" t="s">
        <v>129</v>
      </c>
      <c r="R78" s="58" t="s">
        <v>130</v>
      </c>
      <c r="S78" s="58" t="s">
        <v>43</v>
      </c>
      <c r="T78" s="58" t="s">
        <v>138</v>
      </c>
      <c r="U78" s="58" t="s">
        <v>131</v>
      </c>
      <c r="V78" s="59" t="s">
        <v>144</v>
      </c>
      <c r="W78" s="58" t="s">
        <v>67</v>
      </c>
      <c r="X78" s="58" t="s">
        <v>132</v>
      </c>
      <c r="Y78" s="41"/>
      <c r="Z78" s="41"/>
    </row>
    <row r="79" spans="1:44" x14ac:dyDescent="0.15">
      <c r="A79" s="43"/>
      <c r="B79" s="109" t="str">
        <f>$G$19</f>
        <v>新規</v>
      </c>
      <c r="C79" s="43">
        <f>$D$3</f>
        <v>0</v>
      </c>
      <c r="D79" s="43" t="str">
        <f>P85</f>
        <v>0000000000000</v>
      </c>
      <c r="E79" s="43">
        <f>$D$7</f>
        <v>0</v>
      </c>
      <c r="F79" s="45">
        <v>1</v>
      </c>
      <c r="G79" s="43">
        <f>E22</f>
        <v>0</v>
      </c>
      <c r="H79" s="43">
        <f>F22</f>
        <v>0</v>
      </c>
      <c r="I79" s="43">
        <f>G22</f>
        <v>0</v>
      </c>
      <c r="J79" s="43">
        <f>H22</f>
        <v>0</v>
      </c>
      <c r="K79" s="60">
        <f>I23</f>
        <v>0</v>
      </c>
      <c r="L79" s="61">
        <f>K23</f>
        <v>0</v>
      </c>
      <c r="M79" s="61">
        <f>M23</f>
        <v>0</v>
      </c>
      <c r="N79" s="45">
        <f>N23</f>
        <v>0</v>
      </c>
      <c r="O79" s="62">
        <f>O22</f>
        <v>0</v>
      </c>
      <c r="P79" s="62">
        <f>P22</f>
        <v>0</v>
      </c>
      <c r="Q79" s="62">
        <f>R22</f>
        <v>0</v>
      </c>
      <c r="R79" s="62">
        <f>S22</f>
        <v>0</v>
      </c>
      <c r="S79" s="62">
        <f>E27</f>
        <v>0</v>
      </c>
      <c r="T79" s="43">
        <f>N27</f>
        <v>0</v>
      </c>
      <c r="U79" s="43" t="str">
        <f>IF(R27="","－",R27)</f>
        <v>－</v>
      </c>
      <c r="V79" s="43" t="str">
        <f>P91</f>
        <v/>
      </c>
      <c r="W79" s="43">
        <f>AG22</f>
        <v>0</v>
      </c>
      <c r="X79" s="43">
        <f>AG28</f>
        <v>0</v>
      </c>
      <c r="Y79" s="13"/>
      <c r="Z79" s="13"/>
    </row>
    <row r="80" spans="1:44" x14ac:dyDescent="0.15">
      <c r="A80" s="43"/>
      <c r="B80" s="109" t="str">
        <f t="shared" ref="B80:B82" si="0">$G$19</f>
        <v>新規</v>
      </c>
      <c r="C80" s="43">
        <f t="shared" ref="C80:C82" si="1">$D$3</f>
        <v>0</v>
      </c>
      <c r="D80" s="43" t="str">
        <f t="shared" ref="D80:D81" si="2">P86</f>
        <v>0000000000000</v>
      </c>
      <c r="E80" s="43">
        <f t="shared" ref="E80:E82" si="3">$D$7</f>
        <v>0</v>
      </c>
      <c r="F80" s="45">
        <v>2</v>
      </c>
      <c r="G80" s="43">
        <f>E30</f>
        <v>0</v>
      </c>
      <c r="H80" s="43">
        <f>F30</f>
        <v>0</v>
      </c>
      <c r="I80" s="43">
        <f>G30</f>
        <v>0</v>
      </c>
      <c r="J80" s="43">
        <f>H30</f>
        <v>0</v>
      </c>
      <c r="K80" s="43">
        <f>I31</f>
        <v>0</v>
      </c>
      <c r="L80" s="43">
        <f>K31</f>
        <v>0</v>
      </c>
      <c r="M80" s="43">
        <f>M31</f>
        <v>0</v>
      </c>
      <c r="N80" s="45">
        <f>N31</f>
        <v>0</v>
      </c>
      <c r="O80" s="62">
        <f>O30</f>
        <v>0</v>
      </c>
      <c r="P80" s="62">
        <f>P30</f>
        <v>0</v>
      </c>
      <c r="Q80" s="62">
        <f>R30</f>
        <v>0</v>
      </c>
      <c r="R80" s="62">
        <f>S30</f>
        <v>0</v>
      </c>
      <c r="S80" s="62">
        <f>E35</f>
        <v>0</v>
      </c>
      <c r="T80" s="62">
        <f>N35</f>
        <v>0</v>
      </c>
      <c r="U80" s="43" t="str">
        <f>IF(R35="","－",R35)</f>
        <v>－</v>
      </c>
      <c r="V80" s="43" t="str">
        <f>P93</f>
        <v/>
      </c>
      <c r="W80" s="43">
        <f>AG30</f>
        <v>0</v>
      </c>
      <c r="X80" s="43">
        <f>AG36</f>
        <v>0</v>
      </c>
      <c r="Y80" s="13"/>
      <c r="Z80" s="13"/>
    </row>
    <row r="81" spans="1:31" x14ac:dyDescent="0.15">
      <c r="A81" s="43"/>
      <c r="B81" s="109" t="str">
        <f t="shared" si="0"/>
        <v>新規</v>
      </c>
      <c r="C81" s="43">
        <f t="shared" si="1"/>
        <v>0</v>
      </c>
      <c r="D81" s="43" t="str">
        <f t="shared" si="2"/>
        <v>0000000000000</v>
      </c>
      <c r="E81" s="43">
        <f t="shared" si="3"/>
        <v>0</v>
      </c>
      <c r="F81" s="45">
        <v>3</v>
      </c>
      <c r="G81" s="43">
        <f>E38</f>
        <v>0</v>
      </c>
      <c r="H81" s="43">
        <f>F38</f>
        <v>0</v>
      </c>
      <c r="I81" s="43">
        <f>G38</f>
        <v>0</v>
      </c>
      <c r="J81" s="43">
        <f>H38</f>
        <v>0</v>
      </c>
      <c r="K81" s="43">
        <f>I39</f>
        <v>0</v>
      </c>
      <c r="L81" s="43">
        <f>K39</f>
        <v>0</v>
      </c>
      <c r="M81" s="43">
        <f>M39</f>
        <v>0</v>
      </c>
      <c r="N81" s="45">
        <f>N39</f>
        <v>0</v>
      </c>
      <c r="O81" s="62">
        <f>O38</f>
        <v>0</v>
      </c>
      <c r="P81" s="62">
        <f>P38</f>
        <v>0</v>
      </c>
      <c r="Q81" s="62">
        <f>R38</f>
        <v>0</v>
      </c>
      <c r="R81" s="62">
        <f>S38</f>
        <v>0</v>
      </c>
      <c r="S81" s="62">
        <f>E43</f>
        <v>0</v>
      </c>
      <c r="T81" s="62">
        <f>N43</f>
        <v>0</v>
      </c>
      <c r="U81" s="43" t="str">
        <f>IF(R43="","－",R43)</f>
        <v>－</v>
      </c>
      <c r="V81" s="43" t="str">
        <f>P95</f>
        <v/>
      </c>
      <c r="W81" s="43">
        <f>AG38</f>
        <v>0</v>
      </c>
      <c r="X81" s="43">
        <f>AG44</f>
        <v>0</v>
      </c>
      <c r="Y81" s="13"/>
      <c r="Z81" s="13"/>
    </row>
    <row r="82" spans="1:31" x14ac:dyDescent="0.15">
      <c r="A82" s="43"/>
      <c r="B82" s="109" t="str">
        <f t="shared" si="0"/>
        <v>新規</v>
      </c>
      <c r="C82" s="43">
        <f t="shared" si="1"/>
        <v>0</v>
      </c>
      <c r="D82" s="43" t="str">
        <f>P88</f>
        <v>0000000000000</v>
      </c>
      <c r="E82" s="43">
        <f t="shared" si="3"/>
        <v>0</v>
      </c>
      <c r="F82" s="64">
        <v>4</v>
      </c>
      <c r="G82" s="63">
        <f>E46</f>
        <v>0</v>
      </c>
      <c r="H82" s="63">
        <f>F46</f>
        <v>0</v>
      </c>
      <c r="I82" s="63">
        <f>G46</f>
        <v>0</v>
      </c>
      <c r="J82" s="63">
        <f>H46</f>
        <v>0</v>
      </c>
      <c r="K82" s="65">
        <f>I47</f>
        <v>0</v>
      </c>
      <c r="L82" s="65">
        <f>K47</f>
        <v>0</v>
      </c>
      <c r="M82" s="66">
        <f>M47</f>
        <v>0</v>
      </c>
      <c r="N82" s="63">
        <f>N47</f>
        <v>0</v>
      </c>
      <c r="O82" s="67">
        <f>O46</f>
        <v>0</v>
      </c>
      <c r="P82" s="67">
        <f>P46</f>
        <v>0</v>
      </c>
      <c r="Q82" s="67">
        <f>R46</f>
        <v>0</v>
      </c>
      <c r="R82" s="62">
        <f>S46</f>
        <v>0</v>
      </c>
      <c r="S82" s="67">
        <f>E51</f>
        <v>0</v>
      </c>
      <c r="T82" s="67">
        <f>N51</f>
        <v>0</v>
      </c>
      <c r="U82" s="43" t="str">
        <f>IF(R51="","－",R51)</f>
        <v>－</v>
      </c>
      <c r="V82" s="43" t="str">
        <f>P97</f>
        <v/>
      </c>
      <c r="W82" s="43">
        <f>AG46</f>
        <v>0</v>
      </c>
      <c r="X82" s="43">
        <f>AG52</f>
        <v>0</v>
      </c>
      <c r="Y82" s="13"/>
      <c r="Z82" s="13"/>
    </row>
    <row r="83" spans="1:31" s="21" customFormat="1" ht="13.7" customHeight="1" x14ac:dyDescent="0.15">
      <c r="A83" s="68"/>
      <c r="B83" s="69"/>
      <c r="C83" s="69"/>
      <c r="D83" s="69"/>
      <c r="E83" s="70"/>
      <c r="F83" s="71"/>
      <c r="G83" s="71"/>
      <c r="H83" s="71"/>
      <c r="I83" s="71"/>
      <c r="J83" s="71"/>
      <c r="K83" s="71"/>
      <c r="L83" s="71"/>
      <c r="M83" s="71"/>
      <c r="N83" s="72"/>
      <c r="O83" s="72"/>
      <c r="P83" s="72"/>
      <c r="Q83" s="72"/>
      <c r="R83" s="72"/>
      <c r="S83" s="72"/>
      <c r="T83" s="72"/>
      <c r="U83" s="72"/>
      <c r="V83" s="72"/>
      <c r="W83" s="72"/>
      <c r="X83" s="72"/>
      <c r="Y83" s="29"/>
      <c r="Z83" s="29"/>
      <c r="AA83" s="29"/>
      <c r="AB83" s="29"/>
      <c r="AC83" s="30"/>
      <c r="AD83" s="30"/>
      <c r="AE83" s="30"/>
    </row>
    <row r="84" spans="1:31" x14ac:dyDescent="0.15">
      <c r="A84" s="43"/>
      <c r="B84" s="43"/>
      <c r="C84" s="43"/>
      <c r="D84" s="43"/>
      <c r="E84" s="43"/>
      <c r="F84" s="43"/>
      <c r="G84" s="45"/>
      <c r="H84" s="43"/>
      <c r="I84" s="43"/>
      <c r="J84" s="43"/>
      <c r="K84" s="43"/>
      <c r="L84" s="43"/>
      <c r="M84" s="43"/>
      <c r="N84" s="43"/>
      <c r="O84" s="43"/>
      <c r="P84" s="43"/>
      <c r="Q84" s="43"/>
      <c r="R84" s="43"/>
      <c r="S84" s="43"/>
      <c r="T84" s="43"/>
      <c r="U84" s="43"/>
      <c r="V84" s="43"/>
      <c r="W84" s="43"/>
      <c r="X84" s="43"/>
    </row>
    <row r="85" spans="1:31" s="19" customFormat="1" ht="12.75" thickBot="1" x14ac:dyDescent="0.2">
      <c r="A85" s="55"/>
      <c r="B85" s="55"/>
      <c r="C85" s="73">
        <f>T23</f>
        <v>0</v>
      </c>
      <c r="D85" s="73">
        <f t="shared" ref="D85:O85" si="4">U23</f>
        <v>0</v>
      </c>
      <c r="E85" s="73">
        <f t="shared" si="4"/>
        <v>0</v>
      </c>
      <c r="F85" s="73">
        <f t="shared" si="4"/>
        <v>0</v>
      </c>
      <c r="G85" s="73">
        <f t="shared" si="4"/>
        <v>0</v>
      </c>
      <c r="H85" s="73">
        <f t="shared" si="4"/>
        <v>0</v>
      </c>
      <c r="I85" s="73">
        <f t="shared" si="4"/>
        <v>0</v>
      </c>
      <c r="J85" s="73">
        <f t="shared" si="4"/>
        <v>0</v>
      </c>
      <c r="K85" s="73">
        <f t="shared" si="4"/>
        <v>0</v>
      </c>
      <c r="L85" s="73">
        <f t="shared" si="4"/>
        <v>0</v>
      </c>
      <c r="M85" s="73">
        <f t="shared" si="4"/>
        <v>0</v>
      </c>
      <c r="N85" s="73">
        <f t="shared" si="4"/>
        <v>0</v>
      </c>
      <c r="O85" s="73">
        <f t="shared" si="4"/>
        <v>0</v>
      </c>
      <c r="P85" s="74" t="str">
        <f>C85&amp;D85&amp;E85&amp;F85&amp;G85&amp;H85&amp;I85&amp;J85&amp;K85&amp;L85&amp;M85&amp;N85&amp;O85</f>
        <v>0000000000000</v>
      </c>
      <c r="Q85" s="55"/>
      <c r="R85" s="55"/>
      <c r="S85" s="55"/>
      <c r="T85" s="55"/>
      <c r="U85" s="55"/>
      <c r="V85" s="55"/>
      <c r="W85" s="55"/>
      <c r="X85" s="55"/>
    </row>
    <row r="86" spans="1:31" s="19" customFormat="1" ht="13.5" thickTop="1" thickBot="1" x14ac:dyDescent="0.2">
      <c r="A86" s="55"/>
      <c r="B86" s="55"/>
      <c r="C86" s="73">
        <f>T31</f>
        <v>0</v>
      </c>
      <c r="D86" s="73">
        <f t="shared" ref="D86:O86" si="5">U31</f>
        <v>0</v>
      </c>
      <c r="E86" s="73">
        <f t="shared" si="5"/>
        <v>0</v>
      </c>
      <c r="F86" s="73">
        <f t="shared" si="5"/>
        <v>0</v>
      </c>
      <c r="G86" s="73">
        <f t="shared" si="5"/>
        <v>0</v>
      </c>
      <c r="H86" s="73">
        <f t="shared" si="5"/>
        <v>0</v>
      </c>
      <c r="I86" s="73">
        <f t="shared" si="5"/>
        <v>0</v>
      </c>
      <c r="J86" s="73">
        <f t="shared" si="5"/>
        <v>0</v>
      </c>
      <c r="K86" s="73">
        <f t="shared" si="5"/>
        <v>0</v>
      </c>
      <c r="L86" s="73">
        <f t="shared" si="5"/>
        <v>0</v>
      </c>
      <c r="M86" s="73">
        <f t="shared" si="5"/>
        <v>0</v>
      </c>
      <c r="N86" s="73">
        <f t="shared" si="5"/>
        <v>0</v>
      </c>
      <c r="O86" s="73">
        <f t="shared" si="5"/>
        <v>0</v>
      </c>
      <c r="P86" s="74" t="str">
        <f t="shared" ref="P86:P87" si="6">C86&amp;D86&amp;E86&amp;F86&amp;G86&amp;H86&amp;I86&amp;J86&amp;K86&amp;L86&amp;M86&amp;N86&amp;O86</f>
        <v>0000000000000</v>
      </c>
      <c r="Q86" s="55"/>
      <c r="R86" s="55"/>
      <c r="S86" s="55"/>
      <c r="T86" s="55"/>
      <c r="U86" s="55"/>
      <c r="V86" s="55"/>
      <c r="W86" s="55"/>
      <c r="X86" s="55"/>
    </row>
    <row r="87" spans="1:31" s="19" customFormat="1" ht="13.5" thickTop="1" thickBot="1" x14ac:dyDescent="0.2">
      <c r="A87" s="55"/>
      <c r="B87" s="55"/>
      <c r="C87" s="73">
        <f>T39</f>
        <v>0</v>
      </c>
      <c r="D87" s="73">
        <f t="shared" ref="D87:O87" si="7">U39</f>
        <v>0</v>
      </c>
      <c r="E87" s="73">
        <f t="shared" si="7"/>
        <v>0</v>
      </c>
      <c r="F87" s="73">
        <f t="shared" si="7"/>
        <v>0</v>
      </c>
      <c r="G87" s="73">
        <f t="shared" si="7"/>
        <v>0</v>
      </c>
      <c r="H87" s="73">
        <f t="shared" si="7"/>
        <v>0</v>
      </c>
      <c r="I87" s="73">
        <f t="shared" si="7"/>
        <v>0</v>
      </c>
      <c r="J87" s="73">
        <f t="shared" si="7"/>
        <v>0</v>
      </c>
      <c r="K87" s="73">
        <f t="shared" si="7"/>
        <v>0</v>
      </c>
      <c r="L87" s="73">
        <f t="shared" si="7"/>
        <v>0</v>
      </c>
      <c r="M87" s="73">
        <f t="shared" si="7"/>
        <v>0</v>
      </c>
      <c r="N87" s="73">
        <f t="shared" si="7"/>
        <v>0</v>
      </c>
      <c r="O87" s="73">
        <f t="shared" si="7"/>
        <v>0</v>
      </c>
      <c r="P87" s="74" t="str">
        <f t="shared" si="6"/>
        <v>0000000000000</v>
      </c>
      <c r="Q87" s="55"/>
      <c r="R87" s="55"/>
      <c r="S87" s="55"/>
      <c r="T87" s="55"/>
      <c r="U87" s="55"/>
      <c r="V87" s="55"/>
      <c r="W87" s="55"/>
      <c r="X87" s="55"/>
    </row>
    <row r="88" spans="1:31" ht="13.5" thickTop="1" thickBot="1" x14ac:dyDescent="0.2">
      <c r="A88" s="43"/>
      <c r="B88" s="43"/>
      <c r="C88" s="73">
        <f>T47</f>
        <v>0</v>
      </c>
      <c r="D88" s="73">
        <f t="shared" ref="D88:O88" si="8">U47</f>
        <v>0</v>
      </c>
      <c r="E88" s="73">
        <f t="shared" si="8"/>
        <v>0</v>
      </c>
      <c r="F88" s="73">
        <f t="shared" si="8"/>
        <v>0</v>
      </c>
      <c r="G88" s="73">
        <f t="shared" si="8"/>
        <v>0</v>
      </c>
      <c r="H88" s="73">
        <f t="shared" si="8"/>
        <v>0</v>
      </c>
      <c r="I88" s="73">
        <f t="shared" si="8"/>
        <v>0</v>
      </c>
      <c r="J88" s="73">
        <f t="shared" si="8"/>
        <v>0</v>
      </c>
      <c r="K88" s="73">
        <f t="shared" si="8"/>
        <v>0</v>
      </c>
      <c r="L88" s="73">
        <f t="shared" si="8"/>
        <v>0</v>
      </c>
      <c r="M88" s="73">
        <f t="shared" si="8"/>
        <v>0</v>
      </c>
      <c r="N88" s="73">
        <f t="shared" si="8"/>
        <v>0</v>
      </c>
      <c r="O88" s="73">
        <f t="shared" si="8"/>
        <v>0</v>
      </c>
      <c r="P88" s="74" t="str">
        <f>C88&amp;D88&amp;E88&amp;F88&amp;G88&amp;H88&amp;I88&amp;J88&amp;K88&amp;L88&amp;M88&amp;N88&amp;O88</f>
        <v>0000000000000</v>
      </c>
      <c r="Q88" s="55"/>
      <c r="R88" s="55"/>
      <c r="S88" s="55"/>
      <c r="T88" s="43"/>
      <c r="U88" s="43"/>
      <c r="V88" s="43"/>
      <c r="W88" s="43"/>
      <c r="X88" s="43"/>
    </row>
    <row r="89" spans="1:31" ht="12.75" thickTop="1" x14ac:dyDescent="0.15">
      <c r="A89" s="43"/>
      <c r="B89" s="43"/>
      <c r="C89" s="43"/>
      <c r="D89" s="43"/>
      <c r="E89" s="43"/>
      <c r="F89" s="43"/>
      <c r="G89" s="45"/>
      <c r="H89" s="43"/>
      <c r="I89" s="43"/>
      <c r="J89" s="43"/>
      <c r="K89" s="43"/>
      <c r="L89" s="43"/>
      <c r="M89" s="43"/>
      <c r="N89" s="43"/>
      <c r="O89" s="43"/>
      <c r="P89" s="43"/>
      <c r="Q89" s="43"/>
      <c r="R89" s="43"/>
      <c r="S89" s="43"/>
      <c r="T89" s="43"/>
      <c r="U89" s="43"/>
      <c r="V89" s="43"/>
      <c r="W89" s="43"/>
      <c r="X89" s="43"/>
    </row>
    <row r="90" spans="1:31" x14ac:dyDescent="0.15">
      <c r="A90" s="43"/>
      <c r="B90" s="43"/>
      <c r="C90" s="43"/>
      <c r="D90" s="43"/>
      <c r="E90" s="43"/>
      <c r="F90" s="43"/>
      <c r="G90" s="45"/>
      <c r="H90" s="43"/>
      <c r="I90" s="43"/>
      <c r="J90" s="43"/>
      <c r="K90" s="43"/>
      <c r="L90" s="43"/>
      <c r="M90" s="43"/>
      <c r="N90" s="43"/>
      <c r="O90" s="43"/>
      <c r="P90" s="43"/>
      <c r="Q90" s="43"/>
      <c r="R90" s="43"/>
      <c r="S90" s="43"/>
      <c r="T90" s="43"/>
      <c r="U90" s="43"/>
      <c r="V90" s="43"/>
      <c r="W90" s="43"/>
      <c r="X90" s="43"/>
    </row>
    <row r="91" spans="1:31" x14ac:dyDescent="0.15">
      <c r="A91" s="43"/>
      <c r="B91" s="43"/>
      <c r="C91" s="75" t="str">
        <f>IF(T27="","",C92)</f>
        <v/>
      </c>
      <c r="D91" s="76" t="str">
        <f>IF(U27="","",D92&amp;"、")</f>
        <v/>
      </c>
      <c r="E91" s="76" t="str">
        <f t="shared" ref="E91:O91" si="9">IF(V27="","",E92&amp;"、")</f>
        <v/>
      </c>
      <c r="F91" s="76" t="str">
        <f t="shared" si="9"/>
        <v/>
      </c>
      <c r="G91" s="76" t="str">
        <f t="shared" si="9"/>
        <v/>
      </c>
      <c r="H91" s="76" t="str">
        <f t="shared" si="9"/>
        <v/>
      </c>
      <c r="I91" s="76" t="str">
        <f t="shared" si="9"/>
        <v/>
      </c>
      <c r="J91" s="76" t="str">
        <f t="shared" si="9"/>
        <v/>
      </c>
      <c r="K91" s="76" t="str">
        <f t="shared" si="9"/>
        <v/>
      </c>
      <c r="L91" s="76" t="str">
        <f t="shared" si="9"/>
        <v/>
      </c>
      <c r="M91" s="76" t="str">
        <f t="shared" si="9"/>
        <v/>
      </c>
      <c r="N91" s="76" t="str">
        <f t="shared" si="9"/>
        <v/>
      </c>
      <c r="O91" s="76" t="str">
        <f t="shared" si="9"/>
        <v/>
      </c>
      <c r="P91" s="74" t="str">
        <f>C91&amp;D91&amp;E91&amp;F91&amp;G91&amp;H91&amp;I91&amp;J91&amp;K91&amp;L91&amp;M91&amp;N91&amp;O91</f>
        <v/>
      </c>
      <c r="Q91" s="43"/>
      <c r="R91" s="43"/>
      <c r="S91" s="43"/>
      <c r="T91" s="43"/>
      <c r="U91" s="43"/>
      <c r="V91" s="43"/>
      <c r="W91" s="43"/>
      <c r="X91" s="43"/>
    </row>
    <row r="92" spans="1:31" ht="42.75" thickBot="1" x14ac:dyDescent="0.2">
      <c r="A92" s="43"/>
      <c r="B92" s="43"/>
      <c r="C92" s="77" t="s">
        <v>75</v>
      </c>
      <c r="D92" s="77" t="s">
        <v>68</v>
      </c>
      <c r="E92" s="77" t="s">
        <v>69</v>
      </c>
      <c r="F92" s="77" t="s">
        <v>70</v>
      </c>
      <c r="G92" s="77" t="s">
        <v>71</v>
      </c>
      <c r="H92" s="77" t="s">
        <v>72</v>
      </c>
      <c r="I92" s="77" t="s">
        <v>73</v>
      </c>
      <c r="J92" s="77" t="s">
        <v>74</v>
      </c>
      <c r="K92" s="78">
        <f>AB28</f>
        <v>0</v>
      </c>
      <c r="L92" s="78">
        <f t="shared" ref="L92:O92" si="10">AC28</f>
        <v>0</v>
      </c>
      <c r="M92" s="78">
        <f t="shared" si="10"/>
        <v>0</v>
      </c>
      <c r="N92" s="78">
        <f t="shared" si="10"/>
        <v>0</v>
      </c>
      <c r="O92" s="78">
        <f t="shared" si="10"/>
        <v>0</v>
      </c>
      <c r="P92" s="43"/>
      <c r="Q92" s="43"/>
      <c r="R92" s="43"/>
      <c r="S92" s="43"/>
      <c r="T92" s="43"/>
      <c r="U92" s="43"/>
      <c r="V92" s="43"/>
      <c r="W92" s="43"/>
      <c r="X92" s="43"/>
    </row>
    <row r="93" spans="1:31" s="5" customFormat="1" x14ac:dyDescent="0.15">
      <c r="A93" s="45"/>
      <c r="B93" s="45"/>
      <c r="C93" s="76" t="str">
        <f>IF(T35="","",C94)</f>
        <v/>
      </c>
      <c r="D93" s="76" t="str">
        <f t="shared" ref="D93:O93" si="11">IF(U35="","",D94&amp;"、")</f>
        <v/>
      </c>
      <c r="E93" s="76" t="str">
        <f t="shared" si="11"/>
        <v/>
      </c>
      <c r="F93" s="76" t="str">
        <f t="shared" si="11"/>
        <v/>
      </c>
      <c r="G93" s="76" t="str">
        <f t="shared" si="11"/>
        <v/>
      </c>
      <c r="H93" s="76" t="str">
        <f t="shared" si="11"/>
        <v/>
      </c>
      <c r="I93" s="76" t="str">
        <f t="shared" si="11"/>
        <v/>
      </c>
      <c r="J93" s="76" t="str">
        <f t="shared" si="11"/>
        <v/>
      </c>
      <c r="K93" s="76" t="str">
        <f t="shared" si="11"/>
        <v/>
      </c>
      <c r="L93" s="76" t="str">
        <f t="shared" si="11"/>
        <v/>
      </c>
      <c r="M93" s="76" t="str">
        <f t="shared" si="11"/>
        <v/>
      </c>
      <c r="N93" s="76" t="str">
        <f t="shared" si="11"/>
        <v/>
      </c>
      <c r="O93" s="76" t="str">
        <f t="shared" si="11"/>
        <v/>
      </c>
      <c r="P93" s="74" t="str">
        <f>C93&amp;D93&amp;E93&amp;F93&amp;G93&amp;H93&amp;I93&amp;J93&amp;K93&amp;L93&amp;M93&amp;N93&amp;O93</f>
        <v/>
      </c>
      <c r="Q93" s="45"/>
      <c r="R93" s="45"/>
      <c r="S93" s="45"/>
      <c r="T93" s="45"/>
      <c r="U93" s="45"/>
      <c r="V93" s="45"/>
      <c r="W93" s="45"/>
      <c r="X93" s="45"/>
    </row>
    <row r="94" spans="1:31" ht="42.75" thickBot="1" x14ac:dyDescent="0.2">
      <c r="A94" s="43"/>
      <c r="B94" s="43"/>
      <c r="C94" s="77" t="s">
        <v>75</v>
      </c>
      <c r="D94" s="77" t="s">
        <v>68</v>
      </c>
      <c r="E94" s="77" t="s">
        <v>69</v>
      </c>
      <c r="F94" s="77" t="s">
        <v>70</v>
      </c>
      <c r="G94" s="77" t="s">
        <v>71</v>
      </c>
      <c r="H94" s="77" t="s">
        <v>72</v>
      </c>
      <c r="I94" s="77" t="s">
        <v>73</v>
      </c>
      <c r="J94" s="77" t="s">
        <v>74</v>
      </c>
      <c r="K94" s="78">
        <f>AB36</f>
        <v>0</v>
      </c>
      <c r="L94" s="78">
        <f t="shared" ref="L94:O94" si="12">AC36</f>
        <v>0</v>
      </c>
      <c r="M94" s="78">
        <f t="shared" si="12"/>
        <v>0</v>
      </c>
      <c r="N94" s="78">
        <f t="shared" si="12"/>
        <v>0</v>
      </c>
      <c r="O94" s="78">
        <f t="shared" si="12"/>
        <v>0</v>
      </c>
      <c r="P94" s="43"/>
      <c r="Q94" s="43"/>
      <c r="R94" s="43"/>
      <c r="S94" s="43"/>
      <c r="T94" s="43"/>
      <c r="U94" s="43"/>
      <c r="V94" s="43"/>
      <c r="W94" s="43"/>
      <c r="X94" s="43"/>
    </row>
    <row r="95" spans="1:31" s="5" customFormat="1" x14ac:dyDescent="0.15">
      <c r="A95" s="45"/>
      <c r="B95" s="45"/>
      <c r="C95" s="76" t="str">
        <f>IF(T43="","",C96)</f>
        <v/>
      </c>
      <c r="D95" s="76" t="str">
        <f t="shared" ref="D95:O95" si="13">IF(U43="","",D96&amp;"、")</f>
        <v/>
      </c>
      <c r="E95" s="76" t="str">
        <f t="shared" si="13"/>
        <v/>
      </c>
      <c r="F95" s="76" t="str">
        <f t="shared" si="13"/>
        <v/>
      </c>
      <c r="G95" s="76" t="str">
        <f t="shared" si="13"/>
        <v/>
      </c>
      <c r="H95" s="76" t="str">
        <f t="shared" si="13"/>
        <v/>
      </c>
      <c r="I95" s="76" t="str">
        <f t="shared" si="13"/>
        <v/>
      </c>
      <c r="J95" s="76" t="str">
        <f t="shared" si="13"/>
        <v/>
      </c>
      <c r="K95" s="76" t="str">
        <f t="shared" si="13"/>
        <v/>
      </c>
      <c r="L95" s="76" t="str">
        <f t="shared" si="13"/>
        <v/>
      </c>
      <c r="M95" s="76" t="str">
        <f t="shared" si="13"/>
        <v/>
      </c>
      <c r="N95" s="76" t="str">
        <f t="shared" si="13"/>
        <v/>
      </c>
      <c r="O95" s="76" t="str">
        <f t="shared" si="13"/>
        <v/>
      </c>
      <c r="P95" s="74" t="str">
        <f t="shared" ref="P95" si="14">C95&amp;D95&amp;E95&amp;F95&amp;G95&amp;H95&amp;I95&amp;J95&amp;K95&amp;L95&amp;M95&amp;N95&amp;O95</f>
        <v/>
      </c>
      <c r="Q95" s="45"/>
      <c r="R95" s="45"/>
      <c r="S95" s="45"/>
      <c r="T95" s="45"/>
      <c r="U95" s="45"/>
      <c r="V95" s="45"/>
      <c r="W95" s="45"/>
      <c r="X95" s="45"/>
    </row>
    <row r="96" spans="1:31" ht="42.75" thickBot="1" x14ac:dyDescent="0.2">
      <c r="A96" s="43"/>
      <c r="B96" s="43"/>
      <c r="C96" s="77" t="s">
        <v>75</v>
      </c>
      <c r="D96" s="77" t="s">
        <v>68</v>
      </c>
      <c r="E96" s="77" t="s">
        <v>69</v>
      </c>
      <c r="F96" s="77" t="s">
        <v>70</v>
      </c>
      <c r="G96" s="77" t="s">
        <v>71</v>
      </c>
      <c r="H96" s="77" t="s">
        <v>72</v>
      </c>
      <c r="I96" s="77" t="s">
        <v>73</v>
      </c>
      <c r="J96" s="77" t="s">
        <v>74</v>
      </c>
      <c r="K96" s="78">
        <f>AB44</f>
        <v>0</v>
      </c>
      <c r="L96" s="78">
        <f t="shared" ref="L96:O96" si="15">AC44</f>
        <v>0</v>
      </c>
      <c r="M96" s="78">
        <f t="shared" si="15"/>
        <v>0</v>
      </c>
      <c r="N96" s="78">
        <f t="shared" si="15"/>
        <v>0</v>
      </c>
      <c r="O96" s="78">
        <f t="shared" si="15"/>
        <v>0</v>
      </c>
      <c r="P96" s="43"/>
      <c r="Q96" s="43"/>
      <c r="R96" s="43"/>
      <c r="S96" s="43"/>
      <c r="T96" s="43"/>
      <c r="U96" s="43"/>
      <c r="V96" s="43"/>
      <c r="W96" s="43"/>
      <c r="X96" s="43"/>
    </row>
    <row r="97" spans="1:24" s="5" customFormat="1" x14ac:dyDescent="0.15">
      <c r="A97" s="45"/>
      <c r="B97" s="45"/>
      <c r="C97" s="76" t="str">
        <f>IF(T51="","",C98)</f>
        <v/>
      </c>
      <c r="D97" s="76" t="str">
        <f t="shared" ref="D97:O97" si="16">IF(U51="","",D98&amp;"、")</f>
        <v/>
      </c>
      <c r="E97" s="76" t="str">
        <f t="shared" si="16"/>
        <v/>
      </c>
      <c r="F97" s="76" t="str">
        <f t="shared" si="16"/>
        <v/>
      </c>
      <c r="G97" s="76" t="str">
        <f t="shared" si="16"/>
        <v/>
      </c>
      <c r="H97" s="76" t="str">
        <f t="shared" si="16"/>
        <v/>
      </c>
      <c r="I97" s="76" t="str">
        <f t="shared" si="16"/>
        <v/>
      </c>
      <c r="J97" s="76" t="str">
        <f t="shared" si="16"/>
        <v/>
      </c>
      <c r="K97" s="76" t="str">
        <f t="shared" si="16"/>
        <v/>
      </c>
      <c r="L97" s="76" t="str">
        <f t="shared" si="16"/>
        <v/>
      </c>
      <c r="M97" s="76" t="str">
        <f t="shared" si="16"/>
        <v/>
      </c>
      <c r="N97" s="76" t="str">
        <f t="shared" si="16"/>
        <v/>
      </c>
      <c r="O97" s="76" t="str">
        <f t="shared" si="16"/>
        <v/>
      </c>
      <c r="P97" s="74" t="str">
        <f>C97&amp;D97&amp;E97&amp;F97&amp;G97&amp;H97&amp;I97&amp;J97&amp;K97&amp;L97&amp;M97&amp;N97&amp;O97</f>
        <v/>
      </c>
      <c r="Q97" s="45"/>
      <c r="R97" s="45"/>
      <c r="S97" s="45"/>
      <c r="T97" s="45"/>
      <c r="U97" s="45"/>
      <c r="V97" s="45"/>
      <c r="W97" s="45"/>
      <c r="X97" s="45"/>
    </row>
    <row r="98" spans="1:24" ht="42.75" thickBot="1" x14ac:dyDescent="0.2">
      <c r="A98" s="43"/>
      <c r="B98" s="43"/>
      <c r="C98" s="77" t="s">
        <v>75</v>
      </c>
      <c r="D98" s="77" t="s">
        <v>68</v>
      </c>
      <c r="E98" s="77" t="s">
        <v>69</v>
      </c>
      <c r="F98" s="77" t="s">
        <v>70</v>
      </c>
      <c r="G98" s="77" t="s">
        <v>71</v>
      </c>
      <c r="H98" s="77" t="s">
        <v>72</v>
      </c>
      <c r="I98" s="77" t="s">
        <v>73</v>
      </c>
      <c r="J98" s="77" t="s">
        <v>74</v>
      </c>
      <c r="K98" s="78">
        <f>AB52</f>
        <v>0</v>
      </c>
      <c r="L98" s="78">
        <f t="shared" ref="L98:O98" si="17">AC52</f>
        <v>0</v>
      </c>
      <c r="M98" s="78">
        <f t="shared" si="17"/>
        <v>0</v>
      </c>
      <c r="N98" s="78">
        <f t="shared" si="17"/>
        <v>0</v>
      </c>
      <c r="O98" s="78">
        <f t="shared" si="17"/>
        <v>0</v>
      </c>
      <c r="P98" s="43"/>
      <c r="Q98" s="43"/>
      <c r="R98" s="43"/>
      <c r="S98" s="43"/>
      <c r="T98" s="43"/>
      <c r="U98" s="43"/>
      <c r="V98" s="43"/>
      <c r="W98" s="43"/>
      <c r="X98" s="43"/>
    </row>
    <row r="101" spans="1:24" ht="17.25" x14ac:dyDescent="0.2">
      <c r="C101" s="20" t="s">
        <v>170</v>
      </c>
    </row>
    <row r="102" spans="1:24" ht="17.25" x14ac:dyDescent="0.2">
      <c r="C102" s="20" t="s">
        <v>167</v>
      </c>
    </row>
    <row r="103" spans="1:24" ht="17.25" x14ac:dyDescent="0.2">
      <c r="C103" s="20" t="s">
        <v>168</v>
      </c>
    </row>
  </sheetData>
  <mergeCells count="234">
    <mergeCell ref="G19:J19"/>
    <mergeCell ref="B18:D18"/>
    <mergeCell ref="B19:D19"/>
    <mergeCell ref="B16:E16"/>
    <mergeCell ref="B17:E17"/>
    <mergeCell ref="C1:AG1"/>
    <mergeCell ref="F7:F8"/>
    <mergeCell ref="F9:F10"/>
    <mergeCell ref="F5:F6"/>
    <mergeCell ref="C5:C6"/>
    <mergeCell ref="D5:E6"/>
    <mergeCell ref="P5:Q6"/>
    <mergeCell ref="C7:C10"/>
    <mergeCell ref="D7:E10"/>
    <mergeCell ref="R9:W10"/>
    <mergeCell ref="X9:Z10"/>
    <mergeCell ref="AA9:AG10"/>
    <mergeCell ref="C3:C4"/>
    <mergeCell ref="D3:E4"/>
    <mergeCell ref="F3:H4"/>
    <mergeCell ref="P3:Q4"/>
    <mergeCell ref="R3:AD4"/>
    <mergeCell ref="AE3:AE4"/>
    <mergeCell ref="AF3:AG4"/>
    <mergeCell ref="E13:E14"/>
    <mergeCell ref="F13:G14"/>
    <mergeCell ref="B21:B28"/>
    <mergeCell ref="G7:O8"/>
    <mergeCell ref="G9:O10"/>
    <mergeCell ref="H11:O12"/>
    <mergeCell ref="H13:O14"/>
    <mergeCell ref="F22:F25"/>
    <mergeCell ref="G22:G25"/>
    <mergeCell ref="M23:M25"/>
    <mergeCell ref="I21:M21"/>
    <mergeCell ref="E26:M26"/>
    <mergeCell ref="E27:M28"/>
    <mergeCell ref="N23:N25"/>
    <mergeCell ref="B5:B14"/>
    <mergeCell ref="O22:O25"/>
    <mergeCell ref="E22:E25"/>
    <mergeCell ref="C21:D21"/>
    <mergeCell ref="C22:D28"/>
    <mergeCell ref="I23:I25"/>
    <mergeCell ref="J23:J25"/>
    <mergeCell ref="K23:K25"/>
    <mergeCell ref="G18:J18"/>
    <mergeCell ref="L23:L25"/>
    <mergeCell ref="N27:Q28"/>
    <mergeCell ref="C54:AG54"/>
    <mergeCell ref="C11:C14"/>
    <mergeCell ref="D11:D12"/>
    <mergeCell ref="E11:E12"/>
    <mergeCell ref="F11:G12"/>
    <mergeCell ref="R11:R12"/>
    <mergeCell ref="D13:D14"/>
    <mergeCell ref="AA23:AA25"/>
    <mergeCell ref="AB23:AB25"/>
    <mergeCell ref="AC23:AC25"/>
    <mergeCell ref="AD23:AD25"/>
    <mergeCell ref="H22:H25"/>
    <mergeCell ref="P22:P25"/>
    <mergeCell ref="R22:R25"/>
    <mergeCell ref="S22:S25"/>
    <mergeCell ref="AG22:AG25"/>
    <mergeCell ref="T23:T25"/>
    <mergeCell ref="U23:U25"/>
    <mergeCell ref="V23:V25"/>
    <mergeCell ref="R13:R14"/>
    <mergeCell ref="P21:Q21"/>
    <mergeCell ref="N31:N33"/>
    <mergeCell ref="P11:Q14"/>
    <mergeCell ref="P9:Q10"/>
    <mergeCell ref="P7:Q8"/>
    <mergeCell ref="AF23:AF25"/>
    <mergeCell ref="Y23:Y25"/>
    <mergeCell ref="Z23:Z25"/>
    <mergeCell ref="Q22:Q25"/>
    <mergeCell ref="W23:W25"/>
    <mergeCell ref="X23:X25"/>
    <mergeCell ref="S11:AF12"/>
    <mergeCell ref="AE23:AE25"/>
    <mergeCell ref="T21:AF21"/>
    <mergeCell ref="AE5:AE8"/>
    <mergeCell ref="AF5:AG8"/>
    <mergeCell ref="R5:AD6"/>
    <mergeCell ref="R7:AD8"/>
    <mergeCell ref="Z39:Z41"/>
    <mergeCell ref="AA39:AA41"/>
    <mergeCell ref="AG26:AG27"/>
    <mergeCell ref="AA31:AA33"/>
    <mergeCell ref="AB31:AB33"/>
    <mergeCell ref="T31:T33"/>
    <mergeCell ref="AG11:AG12"/>
    <mergeCell ref="AG13:AG14"/>
    <mergeCell ref="AG30:AG33"/>
    <mergeCell ref="AE31:AE33"/>
    <mergeCell ref="AF31:AF33"/>
    <mergeCell ref="Z31:Z33"/>
    <mergeCell ref="AG38:AG41"/>
    <mergeCell ref="AE39:AE41"/>
    <mergeCell ref="T29:AF29"/>
    <mergeCell ref="U31:U33"/>
    <mergeCell ref="V31:V33"/>
    <mergeCell ref="W31:W33"/>
    <mergeCell ref="O30:O33"/>
    <mergeCell ref="P30:P33"/>
    <mergeCell ref="Q30:Q33"/>
    <mergeCell ref="R30:R33"/>
    <mergeCell ref="S30:S33"/>
    <mergeCell ref="P29:Q29"/>
    <mergeCell ref="N39:N41"/>
    <mergeCell ref="X31:X33"/>
    <mergeCell ref="Y31:Y33"/>
    <mergeCell ref="V47:V49"/>
    <mergeCell ref="W47:W49"/>
    <mergeCell ref="X47:X49"/>
    <mergeCell ref="N47:N49"/>
    <mergeCell ref="C38:D44"/>
    <mergeCell ref="E38:E41"/>
    <mergeCell ref="I39:I41"/>
    <mergeCell ref="B37:B44"/>
    <mergeCell ref="P37:Q37"/>
    <mergeCell ref="T37:AF37"/>
    <mergeCell ref="F38:F41"/>
    <mergeCell ref="G38:G41"/>
    <mergeCell ref="H38:H41"/>
    <mergeCell ref="O38:O41"/>
    <mergeCell ref="P38:P41"/>
    <mergeCell ref="Q38:Q41"/>
    <mergeCell ref="R38:R41"/>
    <mergeCell ref="S38:S41"/>
    <mergeCell ref="T39:T41"/>
    <mergeCell ref="U39:U41"/>
    <mergeCell ref="V39:V41"/>
    <mergeCell ref="W39:W41"/>
    <mergeCell ref="X39:X41"/>
    <mergeCell ref="Y39:Y41"/>
    <mergeCell ref="AG46:AG49"/>
    <mergeCell ref="C45:D45"/>
    <mergeCell ref="I45:M45"/>
    <mergeCell ref="C46:D52"/>
    <mergeCell ref="E46:E49"/>
    <mergeCell ref="I47:I49"/>
    <mergeCell ref="J47:J49"/>
    <mergeCell ref="K47:K49"/>
    <mergeCell ref="L47:L49"/>
    <mergeCell ref="M47:M49"/>
    <mergeCell ref="E50:M50"/>
    <mergeCell ref="N50:Q50"/>
    <mergeCell ref="R50:S50"/>
    <mergeCell ref="T50:AF50"/>
    <mergeCell ref="AG50:AG51"/>
    <mergeCell ref="Y47:Y49"/>
    <mergeCell ref="Z47:Z49"/>
    <mergeCell ref="AA47:AA49"/>
    <mergeCell ref="AB47:AB49"/>
    <mergeCell ref="AC47:AC49"/>
    <mergeCell ref="E51:M52"/>
    <mergeCell ref="N51:Q52"/>
    <mergeCell ref="P45:Q45"/>
    <mergeCell ref="T45:AF45"/>
    <mergeCell ref="AG42:AG43"/>
    <mergeCell ref="C30:D36"/>
    <mergeCell ref="E30:E33"/>
    <mergeCell ref="I31:I33"/>
    <mergeCell ref="J31:J33"/>
    <mergeCell ref="K31:K33"/>
    <mergeCell ref="L31:L33"/>
    <mergeCell ref="AC31:AC33"/>
    <mergeCell ref="AD31:AD33"/>
    <mergeCell ref="F30:F33"/>
    <mergeCell ref="G30:G33"/>
    <mergeCell ref="AG34:AG35"/>
    <mergeCell ref="E35:M36"/>
    <mergeCell ref="N35:Q36"/>
    <mergeCell ref="R35:S36"/>
    <mergeCell ref="C37:D37"/>
    <mergeCell ref="I37:M37"/>
    <mergeCell ref="AB39:AB41"/>
    <mergeCell ref="AC39:AC41"/>
    <mergeCell ref="AD39:AD41"/>
    <mergeCell ref="E43:M44"/>
    <mergeCell ref="N43:Q44"/>
    <mergeCell ref="R43:S44"/>
    <mergeCell ref="J39:J41"/>
    <mergeCell ref="B3:B4"/>
    <mergeCell ref="R51:S52"/>
    <mergeCell ref="C53:P53"/>
    <mergeCell ref="R34:S34"/>
    <mergeCell ref="T34:AF34"/>
    <mergeCell ref="S13:AF14"/>
    <mergeCell ref="M31:M33"/>
    <mergeCell ref="E34:M34"/>
    <mergeCell ref="N34:Q34"/>
    <mergeCell ref="T26:AF26"/>
    <mergeCell ref="C29:D29"/>
    <mergeCell ref="I29:M29"/>
    <mergeCell ref="B29:B36"/>
    <mergeCell ref="AD47:AD49"/>
    <mergeCell ref="AE47:AE49"/>
    <mergeCell ref="AF47:AF49"/>
    <mergeCell ref="AF39:AF41"/>
    <mergeCell ref="E42:M42"/>
    <mergeCell ref="N42:Q42"/>
    <mergeCell ref="R42:S42"/>
    <mergeCell ref="T42:AF42"/>
    <mergeCell ref="B45:B52"/>
    <mergeCell ref="F46:F49"/>
    <mergeCell ref="G46:G49"/>
    <mergeCell ref="G5:G6"/>
    <mergeCell ref="H5:O6"/>
    <mergeCell ref="R73:R74"/>
    <mergeCell ref="U73:U74"/>
    <mergeCell ref="V73:V74"/>
    <mergeCell ref="L3:O3"/>
    <mergeCell ref="L4:O4"/>
    <mergeCell ref="I3:K3"/>
    <mergeCell ref="I4:K4"/>
    <mergeCell ref="H46:H49"/>
    <mergeCell ref="O46:O49"/>
    <mergeCell ref="P46:P49"/>
    <mergeCell ref="Q46:Q49"/>
    <mergeCell ref="R46:R49"/>
    <mergeCell ref="S46:S49"/>
    <mergeCell ref="T47:T49"/>
    <mergeCell ref="U47:U49"/>
    <mergeCell ref="R27:S28"/>
    <mergeCell ref="R26:S26"/>
    <mergeCell ref="N26:Q26"/>
    <mergeCell ref="K39:K41"/>
    <mergeCell ref="L39:L41"/>
    <mergeCell ref="M39:M41"/>
    <mergeCell ref="H30:H33"/>
  </mergeCells>
  <phoneticPr fontId="5"/>
  <dataValidations disablePrompts="1" count="12">
    <dataValidation allowBlank="1" showInputMessage="1" showErrorMessage="1" promptTitle="※ご注意ください※" prompt="通帳の表紙裏に書かれているカタカナの名義をご記入下さい。_x000a_カブシキガイシャ　・　カ）など" sqref="S11 AG11"/>
    <dataValidation type="list" allowBlank="1" showInputMessage="1" showErrorMessage="1" promptTitle="選択してください" prompt="選択してください" sqref="F22:F25 F46:F49 F30:F33 F38:F41">
      <formula1>$D$58:$D$68</formula1>
    </dataValidation>
    <dataValidation type="list" allowBlank="1" showInputMessage="1" showErrorMessage="1" errorTitle="選択してください" error="プルダウンで選択してください" sqref="G22:G25 G46:G49 G30:G33 G38:G41">
      <formula1>$P$58:$P$60</formula1>
    </dataValidation>
    <dataValidation type="list" allowBlank="1" showInputMessage="1" showErrorMessage="1" sqref="AG22:AG25 AG46:AG49 AG30:AG33 AG38:AG41">
      <formula1>$S$58:$S$59</formula1>
    </dataValidation>
    <dataValidation type="list" allowBlank="1" showInputMessage="1" showErrorMessage="1" sqref="T27:AF27 T51:AF51 T35:AF35 T43:AF43">
      <formula1>$R$58:$R$59</formula1>
    </dataValidation>
    <dataValidation type="list" allowBlank="1" showInputMessage="1" showErrorMessage="1" errorTitle="選択してください" error="選択してください" promptTitle="選択してください" prompt="選択してください" sqref="H11:M11">
      <formula1>$R$63:$R$64</formula1>
    </dataValidation>
    <dataValidation type="list" allowBlank="1" showInputMessage="1" showErrorMessage="1" sqref="AG28 AG52 AG36 AG44">
      <formula1>$T$58:$T$59</formula1>
    </dataValidation>
    <dataValidation type="list" allowBlank="1" showInputMessage="1" showErrorMessage="1" sqref="AG20">
      <formula1>T60:T61</formula1>
    </dataValidation>
    <dataValidation type="list" allowBlank="1" showInputMessage="1" showErrorMessage="1" sqref="AG19">
      <formula1>T61:T62</formula1>
    </dataValidation>
    <dataValidation type="list" allowBlank="1" showInputMessage="1" showErrorMessage="1" sqref="AG13:AG17">
      <formula1>T58:T59</formula1>
    </dataValidation>
    <dataValidation type="list" allowBlank="1" showInputMessage="1" showErrorMessage="1" sqref="AG18">
      <formula1>T62:T63</formula1>
    </dataValidation>
    <dataValidation type="list" allowBlank="1" showInputMessage="1" showErrorMessage="1" sqref="G19:J19">
      <formula1>$C$101:$C$103</formula1>
    </dataValidation>
  </dataValidations>
  <printOptions horizontalCentered="1"/>
  <pageMargins left="0.27559055118110237" right="0.19685039370078741" top="0.15748031496062992" bottom="0.19685039370078741" header="0.23622047244094491" footer="0.23622047244094491"/>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314325</xdr:colOff>
                    <xdr:row>18</xdr:row>
                    <xdr:rowOff>57150</xdr:rowOff>
                  </from>
                  <to>
                    <xdr:col>3</xdr:col>
                    <xdr:colOff>1028700</xdr:colOff>
                    <xdr:row>18</xdr:row>
                    <xdr:rowOff>371475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4</xdr:col>
                    <xdr:colOff>352425</xdr:colOff>
                    <xdr:row>18</xdr:row>
                    <xdr:rowOff>85725</xdr:rowOff>
                  </from>
                  <to>
                    <xdr:col>5</xdr:col>
                    <xdr:colOff>76200</xdr:colOff>
                    <xdr:row>18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98"/>
  <sheetViews>
    <sheetView view="pageBreakPreview" topLeftCell="A10" zoomScale="60" zoomScaleNormal="75" workbookViewId="0">
      <selection activeCell="P18" sqref="P18"/>
    </sheetView>
  </sheetViews>
  <sheetFormatPr defaultRowHeight="12" x14ac:dyDescent="0.15"/>
  <cols>
    <col min="1" max="1" width="4.85546875" customWidth="1"/>
    <col min="2" max="2" width="5" customWidth="1"/>
    <col min="3" max="3" width="16.140625" customWidth="1"/>
    <col min="4" max="4" width="15.7109375" customWidth="1"/>
    <col min="5" max="5" width="35.85546875" customWidth="1"/>
    <col min="6" max="6" width="11.85546875" customWidth="1"/>
    <col min="7" max="7" width="11.85546875" style="5" customWidth="1"/>
    <col min="8" max="8" width="11.85546875" customWidth="1"/>
    <col min="9" max="9" width="6" customWidth="1"/>
    <col min="10" max="10" width="3.140625" customWidth="1"/>
    <col min="11" max="11" width="6" customWidth="1"/>
    <col min="12" max="12" width="3.140625" customWidth="1"/>
    <col min="13" max="13" width="6" customWidth="1"/>
    <col min="14" max="15" width="11.85546875" customWidth="1"/>
    <col min="16" max="16" width="17.5703125" customWidth="1"/>
    <col min="17" max="17" width="5.85546875" customWidth="1"/>
    <col min="18" max="18" width="11.7109375" customWidth="1"/>
    <col min="19" max="19" width="11.5703125" customWidth="1"/>
    <col min="20" max="32" width="4.28515625" customWidth="1"/>
    <col min="33" max="33" width="15" customWidth="1"/>
    <col min="34" max="34" width="4.85546875" customWidth="1"/>
    <col min="35" max="38" width="5.28515625" customWidth="1"/>
    <col min="39" max="39" width="3.42578125" customWidth="1"/>
  </cols>
  <sheetData>
    <row r="1" spans="2:34" ht="38.25" customHeight="1" x14ac:dyDescent="0.15">
      <c r="C1" s="290" t="s">
        <v>154</v>
      </c>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1"/>
    </row>
    <row r="2" spans="2:34" ht="21" customHeight="1" thickBot="1" x14ac:dyDescent="0.25">
      <c r="B2" s="20" t="s">
        <v>85</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1"/>
    </row>
    <row r="3" spans="2:34" s="2" customFormat="1" ht="30.75" customHeight="1" x14ac:dyDescent="0.15">
      <c r="B3" s="337" t="s">
        <v>118</v>
      </c>
      <c r="C3" s="322" t="s">
        <v>155</v>
      </c>
      <c r="D3" s="324" t="s">
        <v>163</v>
      </c>
      <c r="E3" s="239"/>
      <c r="F3" s="301" t="s">
        <v>156</v>
      </c>
      <c r="G3" s="302"/>
      <c r="H3" s="322"/>
      <c r="I3" s="126" t="s">
        <v>139</v>
      </c>
      <c r="J3" s="127"/>
      <c r="K3" s="128"/>
      <c r="L3" s="122" t="s">
        <v>141</v>
      </c>
      <c r="M3" s="122"/>
      <c r="N3" s="122"/>
      <c r="O3" s="123"/>
      <c r="P3" s="327" t="s">
        <v>119</v>
      </c>
      <c r="Q3" s="328"/>
      <c r="R3" s="214" t="s">
        <v>149</v>
      </c>
      <c r="S3" s="339"/>
      <c r="T3" s="339"/>
      <c r="U3" s="339"/>
      <c r="V3" s="339"/>
      <c r="W3" s="339"/>
      <c r="X3" s="339"/>
      <c r="Y3" s="339"/>
      <c r="Z3" s="339"/>
      <c r="AA3" s="339"/>
      <c r="AB3" s="339"/>
      <c r="AC3" s="339"/>
      <c r="AD3" s="340"/>
      <c r="AE3" s="335" t="s">
        <v>147</v>
      </c>
      <c r="AF3" s="214" t="s">
        <v>153</v>
      </c>
      <c r="AG3" s="340"/>
    </row>
    <row r="4" spans="2:34" s="2" customFormat="1" ht="30.75" customHeight="1" thickBot="1" x14ac:dyDescent="0.2">
      <c r="B4" s="338"/>
      <c r="C4" s="323"/>
      <c r="D4" s="308"/>
      <c r="E4" s="124"/>
      <c r="F4" s="325"/>
      <c r="G4" s="326"/>
      <c r="H4" s="323"/>
      <c r="I4" s="129" t="s">
        <v>100</v>
      </c>
      <c r="J4" s="130"/>
      <c r="K4" s="131"/>
      <c r="L4" s="344" t="s">
        <v>142</v>
      </c>
      <c r="M4" s="124"/>
      <c r="N4" s="124"/>
      <c r="O4" s="125"/>
      <c r="P4" s="329"/>
      <c r="Q4" s="330"/>
      <c r="R4" s="341"/>
      <c r="S4" s="342"/>
      <c r="T4" s="342"/>
      <c r="U4" s="342"/>
      <c r="V4" s="342"/>
      <c r="W4" s="342"/>
      <c r="X4" s="342"/>
      <c r="Y4" s="342"/>
      <c r="Z4" s="342"/>
      <c r="AA4" s="342"/>
      <c r="AB4" s="342"/>
      <c r="AC4" s="342"/>
      <c r="AD4" s="343"/>
      <c r="AE4" s="336"/>
      <c r="AF4" s="341"/>
      <c r="AG4" s="343"/>
    </row>
    <row r="5" spans="2:34" s="2" customFormat="1" ht="12" customHeight="1" x14ac:dyDescent="0.15">
      <c r="B5" s="365" t="s">
        <v>29</v>
      </c>
      <c r="C5" s="295" t="s">
        <v>0</v>
      </c>
      <c r="D5" s="324" t="s">
        <v>104</v>
      </c>
      <c r="E5" s="368"/>
      <c r="F5" s="293" t="s">
        <v>34</v>
      </c>
      <c r="G5" s="324" t="s">
        <v>105</v>
      </c>
      <c r="H5" s="239"/>
      <c r="I5" s="239"/>
      <c r="J5" s="239"/>
      <c r="K5" s="239"/>
      <c r="L5" s="239"/>
      <c r="M5" s="239"/>
      <c r="N5" s="239"/>
      <c r="O5" s="368"/>
      <c r="P5" s="301" t="s">
        <v>101</v>
      </c>
      <c r="Q5" s="322"/>
      <c r="R5" s="220" t="s">
        <v>150</v>
      </c>
      <c r="S5" s="345"/>
      <c r="T5" s="345"/>
      <c r="U5" s="345"/>
      <c r="V5" s="345"/>
      <c r="W5" s="345"/>
      <c r="X5" s="345"/>
      <c r="Y5" s="345"/>
      <c r="Z5" s="345"/>
      <c r="AA5" s="345"/>
      <c r="AB5" s="345"/>
      <c r="AC5" s="345"/>
      <c r="AD5" s="346"/>
      <c r="AE5" s="211" t="s">
        <v>148</v>
      </c>
      <c r="AF5" s="214" t="s">
        <v>152</v>
      </c>
      <c r="AG5" s="340"/>
    </row>
    <row r="6" spans="2:34" s="2" customFormat="1" ht="18" customHeight="1" x14ac:dyDescent="0.15">
      <c r="B6" s="366"/>
      <c r="C6" s="296"/>
      <c r="D6" s="369"/>
      <c r="E6" s="370"/>
      <c r="F6" s="294"/>
      <c r="G6" s="260"/>
      <c r="H6" s="261"/>
      <c r="I6" s="261"/>
      <c r="J6" s="261"/>
      <c r="K6" s="261"/>
      <c r="L6" s="261"/>
      <c r="M6" s="261"/>
      <c r="N6" s="261"/>
      <c r="O6" s="262"/>
      <c r="P6" s="303"/>
      <c r="Q6" s="371"/>
      <c r="R6" s="347"/>
      <c r="S6" s="348"/>
      <c r="T6" s="348"/>
      <c r="U6" s="348"/>
      <c r="V6" s="348"/>
      <c r="W6" s="348"/>
      <c r="X6" s="348"/>
      <c r="Y6" s="348"/>
      <c r="Z6" s="348"/>
      <c r="AA6" s="348"/>
      <c r="AB6" s="348"/>
      <c r="AC6" s="348"/>
      <c r="AD6" s="349"/>
      <c r="AE6" s="212"/>
      <c r="AF6" s="351"/>
      <c r="AG6" s="352"/>
    </row>
    <row r="7" spans="2:34" s="2" customFormat="1" ht="15.75" customHeight="1" x14ac:dyDescent="0.15">
      <c r="B7" s="366"/>
      <c r="C7" s="305" t="s">
        <v>33</v>
      </c>
      <c r="D7" s="132" t="s">
        <v>98</v>
      </c>
      <c r="E7" s="307"/>
      <c r="F7" s="291" t="s">
        <v>1</v>
      </c>
      <c r="G7" s="258" t="s">
        <v>106</v>
      </c>
      <c r="H7" s="253"/>
      <c r="I7" s="253"/>
      <c r="J7" s="253"/>
      <c r="K7" s="253"/>
      <c r="L7" s="253"/>
      <c r="M7" s="253"/>
      <c r="N7" s="253"/>
      <c r="O7" s="259"/>
      <c r="P7" s="206" t="s">
        <v>23</v>
      </c>
      <c r="Q7" s="203"/>
      <c r="R7" s="226" t="s">
        <v>151</v>
      </c>
      <c r="S7" s="355"/>
      <c r="T7" s="355"/>
      <c r="U7" s="355"/>
      <c r="V7" s="355"/>
      <c r="W7" s="355"/>
      <c r="X7" s="355"/>
      <c r="Y7" s="355"/>
      <c r="Z7" s="355"/>
      <c r="AA7" s="355"/>
      <c r="AB7" s="355"/>
      <c r="AC7" s="355"/>
      <c r="AD7" s="356"/>
      <c r="AE7" s="212"/>
      <c r="AF7" s="351"/>
      <c r="AG7" s="352"/>
    </row>
    <row r="8" spans="2:34" s="2" customFormat="1" ht="15.75" customHeight="1" thickBot="1" x14ac:dyDescent="0.2">
      <c r="B8" s="366"/>
      <c r="C8" s="305"/>
      <c r="D8" s="132"/>
      <c r="E8" s="307"/>
      <c r="F8" s="292"/>
      <c r="G8" s="260"/>
      <c r="H8" s="261"/>
      <c r="I8" s="261"/>
      <c r="J8" s="261"/>
      <c r="K8" s="261"/>
      <c r="L8" s="261"/>
      <c r="M8" s="261"/>
      <c r="N8" s="261"/>
      <c r="O8" s="262"/>
      <c r="P8" s="207"/>
      <c r="Q8" s="208"/>
      <c r="R8" s="357"/>
      <c r="S8" s="358"/>
      <c r="T8" s="358"/>
      <c r="U8" s="358"/>
      <c r="V8" s="358"/>
      <c r="W8" s="358"/>
      <c r="X8" s="358"/>
      <c r="Y8" s="358"/>
      <c r="Z8" s="358"/>
      <c r="AA8" s="358"/>
      <c r="AB8" s="358"/>
      <c r="AC8" s="358"/>
      <c r="AD8" s="359"/>
      <c r="AE8" s="350"/>
      <c r="AF8" s="353"/>
      <c r="AG8" s="354"/>
    </row>
    <row r="9" spans="2:34" s="2" customFormat="1" ht="15.75" customHeight="1" x14ac:dyDescent="0.15">
      <c r="B9" s="366"/>
      <c r="C9" s="305"/>
      <c r="D9" s="132"/>
      <c r="E9" s="307"/>
      <c r="F9" s="292" t="s">
        <v>2</v>
      </c>
      <c r="G9" s="258" t="s">
        <v>106</v>
      </c>
      <c r="H9" s="253"/>
      <c r="I9" s="253"/>
      <c r="J9" s="253"/>
      <c r="K9" s="253"/>
      <c r="L9" s="253"/>
      <c r="M9" s="253"/>
      <c r="N9" s="253"/>
      <c r="O9" s="259"/>
      <c r="P9" s="202" t="s">
        <v>99</v>
      </c>
      <c r="Q9" s="203"/>
      <c r="R9" s="132" t="s">
        <v>107</v>
      </c>
      <c r="S9" s="137"/>
      <c r="T9" s="137"/>
      <c r="U9" s="137"/>
      <c r="V9" s="137"/>
      <c r="W9" s="137"/>
      <c r="X9" s="309" t="s">
        <v>100</v>
      </c>
      <c r="Y9" s="310"/>
      <c r="Z9" s="311"/>
      <c r="AA9" s="315"/>
      <c r="AB9" s="316"/>
      <c r="AC9" s="316"/>
      <c r="AD9" s="316"/>
      <c r="AE9" s="316"/>
      <c r="AF9" s="316"/>
      <c r="AG9" s="318"/>
    </row>
    <row r="10" spans="2:34" s="2" customFormat="1" ht="15.75" customHeight="1" thickBot="1" x14ac:dyDescent="0.2">
      <c r="B10" s="366"/>
      <c r="C10" s="306"/>
      <c r="D10" s="308"/>
      <c r="E10" s="125"/>
      <c r="F10" s="292"/>
      <c r="G10" s="260"/>
      <c r="H10" s="261"/>
      <c r="I10" s="261"/>
      <c r="J10" s="261"/>
      <c r="K10" s="261"/>
      <c r="L10" s="261"/>
      <c r="M10" s="261"/>
      <c r="N10" s="261"/>
      <c r="O10" s="262"/>
      <c r="P10" s="204"/>
      <c r="Q10" s="205"/>
      <c r="R10" s="260"/>
      <c r="S10" s="261"/>
      <c r="T10" s="261"/>
      <c r="U10" s="261"/>
      <c r="V10" s="261"/>
      <c r="W10" s="261"/>
      <c r="X10" s="312"/>
      <c r="Y10" s="313"/>
      <c r="Z10" s="314"/>
      <c r="AA10" s="319"/>
      <c r="AB10" s="320"/>
      <c r="AC10" s="320"/>
      <c r="AD10" s="320"/>
      <c r="AE10" s="320"/>
      <c r="AF10" s="320"/>
      <c r="AG10" s="321"/>
    </row>
    <row r="11" spans="2:34" s="2" customFormat="1" ht="13.5" customHeight="1" x14ac:dyDescent="0.15">
      <c r="B11" s="366"/>
      <c r="C11" s="234" t="s">
        <v>32</v>
      </c>
      <c r="D11" s="237" t="s">
        <v>31</v>
      </c>
      <c r="E11" s="239" t="s">
        <v>102</v>
      </c>
      <c r="F11" s="240" t="s">
        <v>52</v>
      </c>
      <c r="G11" s="241"/>
      <c r="H11" s="263" t="s">
        <v>55</v>
      </c>
      <c r="I11" s="263"/>
      <c r="J11" s="263"/>
      <c r="K11" s="263"/>
      <c r="L11" s="263"/>
      <c r="M11" s="263"/>
      <c r="N11" s="263"/>
      <c r="O11" s="264"/>
      <c r="P11" s="249" t="s">
        <v>79</v>
      </c>
      <c r="Q11" s="250"/>
      <c r="R11" s="360" t="s">
        <v>0</v>
      </c>
      <c r="S11" s="209" t="s">
        <v>109</v>
      </c>
      <c r="T11" s="209"/>
      <c r="U11" s="209"/>
      <c r="V11" s="209"/>
      <c r="W11" s="209"/>
      <c r="X11" s="209"/>
      <c r="Y11" s="209"/>
      <c r="Z11" s="209"/>
      <c r="AA11" s="209"/>
      <c r="AB11" s="209"/>
      <c r="AC11" s="209"/>
      <c r="AD11" s="209"/>
      <c r="AE11" s="209"/>
      <c r="AF11" s="209"/>
      <c r="AG11" s="198" t="s">
        <v>81</v>
      </c>
      <c r="AH11" s="33"/>
    </row>
    <row r="12" spans="2:34" s="2" customFormat="1" ht="18" customHeight="1" x14ac:dyDescent="0.15">
      <c r="B12" s="366"/>
      <c r="C12" s="235"/>
      <c r="D12" s="238"/>
      <c r="E12" s="137"/>
      <c r="F12" s="242"/>
      <c r="G12" s="243"/>
      <c r="H12" s="265"/>
      <c r="I12" s="265"/>
      <c r="J12" s="265"/>
      <c r="K12" s="265"/>
      <c r="L12" s="265"/>
      <c r="M12" s="265"/>
      <c r="N12" s="265"/>
      <c r="O12" s="266"/>
      <c r="P12" s="204"/>
      <c r="Q12" s="205"/>
      <c r="R12" s="361"/>
      <c r="S12" s="210"/>
      <c r="T12" s="210"/>
      <c r="U12" s="210"/>
      <c r="V12" s="210"/>
      <c r="W12" s="210"/>
      <c r="X12" s="210"/>
      <c r="Y12" s="210"/>
      <c r="Z12" s="210"/>
      <c r="AA12" s="210"/>
      <c r="AB12" s="210"/>
      <c r="AC12" s="210"/>
      <c r="AD12" s="210"/>
      <c r="AE12" s="210"/>
      <c r="AF12" s="210"/>
      <c r="AG12" s="199"/>
      <c r="AH12" s="33"/>
    </row>
    <row r="13" spans="2:34" s="2" customFormat="1" ht="14.25" customHeight="1" x14ac:dyDescent="0.15">
      <c r="B13" s="366"/>
      <c r="C13" s="235"/>
      <c r="D13" s="246" t="s">
        <v>30</v>
      </c>
      <c r="E13" s="253" t="s">
        <v>103</v>
      </c>
      <c r="F13" s="254" t="s">
        <v>3</v>
      </c>
      <c r="G13" s="255"/>
      <c r="H13" s="267">
        <v>1234567689</v>
      </c>
      <c r="I13" s="267"/>
      <c r="J13" s="267"/>
      <c r="K13" s="267"/>
      <c r="L13" s="267"/>
      <c r="M13" s="267"/>
      <c r="N13" s="267"/>
      <c r="O13" s="268"/>
      <c r="P13" s="204"/>
      <c r="Q13" s="205"/>
      <c r="R13" s="248" t="s">
        <v>57</v>
      </c>
      <c r="S13" s="162" t="s">
        <v>108</v>
      </c>
      <c r="T13" s="162"/>
      <c r="U13" s="162"/>
      <c r="V13" s="162"/>
      <c r="W13" s="162"/>
      <c r="X13" s="162"/>
      <c r="Y13" s="162"/>
      <c r="Z13" s="162"/>
      <c r="AA13" s="162"/>
      <c r="AB13" s="162"/>
      <c r="AC13" s="162"/>
      <c r="AD13" s="162"/>
      <c r="AE13" s="162"/>
      <c r="AF13" s="162"/>
      <c r="AG13" s="200" t="s">
        <v>82</v>
      </c>
      <c r="AH13" s="33"/>
    </row>
    <row r="14" spans="2:34" s="2" customFormat="1" ht="14.25" customHeight="1" thickBot="1" x14ac:dyDescent="0.2">
      <c r="B14" s="367"/>
      <c r="C14" s="236"/>
      <c r="D14" s="247"/>
      <c r="E14" s="124"/>
      <c r="F14" s="256"/>
      <c r="G14" s="257"/>
      <c r="H14" s="269"/>
      <c r="I14" s="269"/>
      <c r="J14" s="269"/>
      <c r="K14" s="269"/>
      <c r="L14" s="269"/>
      <c r="M14" s="269"/>
      <c r="N14" s="269"/>
      <c r="O14" s="270"/>
      <c r="P14" s="251"/>
      <c r="Q14" s="252"/>
      <c r="R14" s="129"/>
      <c r="S14" s="124"/>
      <c r="T14" s="124"/>
      <c r="U14" s="124"/>
      <c r="V14" s="124"/>
      <c r="W14" s="124"/>
      <c r="X14" s="124"/>
      <c r="Y14" s="124"/>
      <c r="Z14" s="124"/>
      <c r="AA14" s="124"/>
      <c r="AB14" s="124"/>
      <c r="AC14" s="124"/>
      <c r="AD14" s="124"/>
      <c r="AE14" s="124"/>
      <c r="AF14" s="124"/>
      <c r="AG14" s="201"/>
    </row>
    <row r="15" spans="2:34" s="2" customFormat="1" ht="7.5" customHeight="1" x14ac:dyDescent="0.15">
      <c r="B15" s="96"/>
      <c r="C15" s="97"/>
      <c r="D15" s="97"/>
      <c r="E15" s="99"/>
      <c r="F15" s="97"/>
      <c r="G15" s="97"/>
      <c r="H15" s="100"/>
      <c r="I15" s="100"/>
      <c r="J15" s="100"/>
      <c r="K15" s="100"/>
      <c r="L15" s="100"/>
      <c r="M15" s="100"/>
      <c r="N15" s="100"/>
      <c r="O15" s="100"/>
      <c r="P15" s="97"/>
      <c r="Q15" s="97"/>
      <c r="R15" s="97"/>
      <c r="S15" s="99"/>
      <c r="T15" s="99"/>
      <c r="U15" s="99"/>
      <c r="V15" s="99"/>
      <c r="W15" s="99"/>
      <c r="X15" s="99"/>
      <c r="Y15" s="99"/>
      <c r="Z15" s="99"/>
      <c r="AA15" s="99"/>
      <c r="AB15" s="99"/>
      <c r="AC15" s="99"/>
      <c r="AD15" s="99"/>
      <c r="AE15" s="99"/>
      <c r="AF15" s="99"/>
      <c r="AG15" s="101"/>
    </row>
    <row r="16" spans="2:34" s="2" customFormat="1" ht="14.25" customHeight="1" x14ac:dyDescent="0.15">
      <c r="B16" s="286" t="s">
        <v>159</v>
      </c>
      <c r="C16" s="286"/>
      <c r="D16" s="286"/>
      <c r="E16" s="286"/>
      <c r="F16" s="95"/>
      <c r="G16" s="95"/>
      <c r="H16" s="103"/>
      <c r="I16" s="103"/>
      <c r="J16" s="103"/>
      <c r="K16" s="103"/>
      <c r="L16" s="103"/>
      <c r="M16" s="103"/>
      <c r="N16" s="103"/>
      <c r="O16" s="103"/>
      <c r="P16" s="95"/>
      <c r="Q16" s="95"/>
      <c r="R16" s="95"/>
      <c r="S16" s="102"/>
      <c r="T16" s="102"/>
      <c r="U16" s="102"/>
      <c r="V16" s="102"/>
      <c r="W16" s="102"/>
      <c r="X16" s="102"/>
      <c r="Y16" s="102"/>
      <c r="Z16" s="102"/>
      <c r="AA16" s="102"/>
      <c r="AB16" s="102"/>
      <c r="AC16" s="102"/>
      <c r="AD16" s="102"/>
      <c r="AE16" s="102"/>
      <c r="AF16" s="102"/>
      <c r="AG16" s="104"/>
    </row>
    <row r="17" spans="2:36" s="2" customFormat="1" ht="22.5" customHeight="1" thickBot="1" x14ac:dyDescent="0.2">
      <c r="B17" s="287" t="s">
        <v>160</v>
      </c>
      <c r="C17" s="288"/>
      <c r="D17" s="288"/>
      <c r="E17" s="289"/>
      <c r="F17" s="95"/>
      <c r="G17" s="95"/>
      <c r="H17" s="103"/>
      <c r="I17" s="103"/>
      <c r="J17" s="103"/>
      <c r="K17" s="103"/>
      <c r="L17" s="103"/>
      <c r="M17" s="103"/>
      <c r="N17" s="103"/>
      <c r="O17" s="103"/>
      <c r="P17" s="95"/>
      <c r="Q17" s="95"/>
      <c r="R17" s="95"/>
      <c r="S17" s="102"/>
      <c r="T17" s="102"/>
      <c r="U17" s="102"/>
      <c r="V17" s="102"/>
      <c r="W17" s="102"/>
      <c r="X17" s="102"/>
      <c r="Y17" s="102"/>
      <c r="Z17" s="102"/>
      <c r="AA17" s="102"/>
      <c r="AB17" s="102"/>
      <c r="AC17" s="102"/>
      <c r="AD17" s="102"/>
      <c r="AE17" s="102"/>
      <c r="AF17" s="102"/>
      <c r="AG17" s="104"/>
    </row>
    <row r="18" spans="2:36" s="2" customFormat="1" ht="24" customHeight="1" x14ac:dyDescent="0.15">
      <c r="B18" s="280" t="s">
        <v>164</v>
      </c>
      <c r="C18" s="281"/>
      <c r="D18" s="282"/>
      <c r="E18" s="106" t="s">
        <v>165</v>
      </c>
      <c r="F18" s="95"/>
      <c r="G18" s="274" t="s">
        <v>169</v>
      </c>
      <c r="H18" s="275"/>
      <c r="I18" s="275"/>
      <c r="J18" s="276"/>
      <c r="K18" s="103"/>
      <c r="L18" s="103"/>
      <c r="M18" s="103"/>
      <c r="N18" s="103"/>
      <c r="O18" s="103"/>
      <c r="P18" s="95"/>
      <c r="Q18" s="95"/>
      <c r="R18" s="95"/>
      <c r="S18" s="102"/>
      <c r="T18" s="102"/>
      <c r="U18" s="102"/>
      <c r="V18" s="102"/>
      <c r="W18" s="102"/>
      <c r="X18" s="102"/>
      <c r="Y18" s="102"/>
      <c r="Z18" s="102"/>
      <c r="AA18" s="102"/>
      <c r="AB18" s="102"/>
      <c r="AC18" s="102"/>
      <c r="AD18" s="102"/>
      <c r="AE18" s="102"/>
      <c r="AF18" s="102"/>
      <c r="AG18" s="104"/>
    </row>
    <row r="19" spans="2:36" s="2" customFormat="1" ht="36.75" customHeight="1" thickBot="1" x14ac:dyDescent="0.2">
      <c r="B19" s="283"/>
      <c r="C19" s="284"/>
      <c r="D19" s="285"/>
      <c r="E19" s="105"/>
      <c r="F19" s="95"/>
      <c r="G19" s="277" t="s">
        <v>166</v>
      </c>
      <c r="H19" s="278"/>
      <c r="I19" s="278"/>
      <c r="J19" s="279"/>
      <c r="K19" s="107" t="s">
        <v>171</v>
      </c>
      <c r="L19" s="103"/>
      <c r="M19" s="103"/>
      <c r="N19" s="103"/>
      <c r="O19" s="103"/>
      <c r="P19" s="95"/>
      <c r="Q19" s="95"/>
      <c r="R19" s="95"/>
      <c r="S19" s="102"/>
      <c r="T19" s="102"/>
      <c r="U19" s="102"/>
      <c r="V19" s="102"/>
      <c r="W19" s="102"/>
      <c r="X19" s="102"/>
      <c r="Y19" s="102"/>
      <c r="Z19" s="102"/>
      <c r="AA19" s="102"/>
      <c r="AB19" s="102"/>
      <c r="AC19" s="102"/>
      <c r="AD19" s="102"/>
      <c r="AE19" s="102"/>
      <c r="AF19" s="102"/>
      <c r="AG19" s="104"/>
    </row>
    <row r="20" spans="2:36" s="2" customFormat="1" ht="14.25" customHeight="1" thickBot="1" x14ac:dyDescent="0.2">
      <c r="B20" s="98"/>
      <c r="C20" s="95"/>
      <c r="D20" s="95"/>
      <c r="E20" s="102"/>
      <c r="F20" s="95"/>
      <c r="G20" s="95"/>
      <c r="H20" s="103"/>
      <c r="I20" s="103"/>
      <c r="J20" s="103"/>
      <c r="K20" s="103"/>
      <c r="L20" s="103"/>
      <c r="M20" s="103"/>
      <c r="N20" s="103"/>
      <c r="O20" s="103"/>
      <c r="P20" s="95"/>
      <c r="Q20" s="95"/>
      <c r="R20" s="95"/>
      <c r="S20" s="102"/>
      <c r="T20" s="102"/>
      <c r="U20" s="102"/>
      <c r="V20" s="102"/>
      <c r="W20" s="102"/>
      <c r="X20" s="102"/>
      <c r="Y20" s="102"/>
      <c r="Z20" s="102"/>
      <c r="AA20" s="102"/>
      <c r="AB20" s="102"/>
      <c r="AC20" s="102"/>
      <c r="AD20" s="102"/>
      <c r="AE20" s="102"/>
      <c r="AF20" s="102"/>
      <c r="AG20" s="104"/>
    </row>
    <row r="21" spans="2:36" s="2" customFormat="1" ht="30.75" customHeight="1" x14ac:dyDescent="0.15">
      <c r="B21" s="362" t="s">
        <v>26</v>
      </c>
      <c r="C21" s="165" t="s">
        <v>88</v>
      </c>
      <c r="D21" s="166"/>
      <c r="E21" s="93" t="s">
        <v>87</v>
      </c>
      <c r="F21" s="80" t="s">
        <v>5</v>
      </c>
      <c r="G21" s="81" t="s">
        <v>6</v>
      </c>
      <c r="H21" s="82" t="s">
        <v>7</v>
      </c>
      <c r="I21" s="167" t="s">
        <v>94</v>
      </c>
      <c r="J21" s="168"/>
      <c r="K21" s="168"/>
      <c r="L21" s="168"/>
      <c r="M21" s="169"/>
      <c r="N21" s="80" t="s">
        <v>86</v>
      </c>
      <c r="O21" s="83" t="s">
        <v>8</v>
      </c>
      <c r="P21" s="372" t="s">
        <v>76</v>
      </c>
      <c r="Q21" s="373"/>
      <c r="R21" s="80" t="s">
        <v>80</v>
      </c>
      <c r="S21" s="80" t="s">
        <v>9</v>
      </c>
      <c r="T21" s="195" t="s">
        <v>10</v>
      </c>
      <c r="U21" s="196"/>
      <c r="V21" s="196"/>
      <c r="W21" s="196"/>
      <c r="X21" s="196"/>
      <c r="Y21" s="196"/>
      <c r="Z21" s="196"/>
      <c r="AA21" s="196"/>
      <c r="AB21" s="196"/>
      <c r="AC21" s="196"/>
      <c r="AD21" s="196"/>
      <c r="AE21" s="196"/>
      <c r="AF21" s="197"/>
      <c r="AG21" s="84" t="s">
        <v>11</v>
      </c>
    </row>
    <row r="22" spans="2:36" ht="18" customHeight="1" x14ac:dyDescent="0.15">
      <c r="B22" s="363"/>
      <c r="C22" s="180"/>
      <c r="D22" s="181"/>
      <c r="E22" s="185" t="s">
        <v>110</v>
      </c>
      <c r="F22" s="173" t="s">
        <v>19</v>
      </c>
      <c r="G22" s="175" t="s">
        <v>50</v>
      </c>
      <c r="H22" s="132" t="s">
        <v>111</v>
      </c>
      <c r="I22" s="35" t="s">
        <v>91</v>
      </c>
      <c r="J22" s="36"/>
      <c r="K22" s="36" t="s">
        <v>92</v>
      </c>
      <c r="L22" s="36"/>
      <c r="M22" s="94" t="s">
        <v>93</v>
      </c>
      <c r="N22" s="85" t="s">
        <v>51</v>
      </c>
      <c r="O22" s="134" t="s">
        <v>112</v>
      </c>
      <c r="P22" s="137">
        <v>3</v>
      </c>
      <c r="Q22" s="139" t="s">
        <v>77</v>
      </c>
      <c r="R22" s="142">
        <v>12</v>
      </c>
      <c r="S22" s="142">
        <v>12</v>
      </c>
      <c r="T22" s="86">
        <v>1</v>
      </c>
      <c r="U22" s="86">
        <v>2</v>
      </c>
      <c r="V22" s="86">
        <v>3</v>
      </c>
      <c r="W22" s="86">
        <v>4</v>
      </c>
      <c r="X22" s="86">
        <v>5</v>
      </c>
      <c r="Y22" s="86">
        <v>6</v>
      </c>
      <c r="Z22" s="86">
        <v>7</v>
      </c>
      <c r="AA22" s="86">
        <v>8</v>
      </c>
      <c r="AB22" s="86">
        <v>9</v>
      </c>
      <c r="AC22" s="86">
        <v>10</v>
      </c>
      <c r="AD22" s="86">
        <v>11</v>
      </c>
      <c r="AE22" s="86">
        <v>12</v>
      </c>
      <c r="AF22" s="87">
        <v>13</v>
      </c>
      <c r="AG22" s="374" t="s">
        <v>46</v>
      </c>
      <c r="AH22" s="2"/>
      <c r="AI22" s="2"/>
      <c r="AJ22" s="2"/>
    </row>
    <row r="23" spans="2:36" ht="12" customHeight="1" x14ac:dyDescent="0.15">
      <c r="B23" s="363"/>
      <c r="C23" s="182"/>
      <c r="D23" s="155"/>
      <c r="E23" s="186"/>
      <c r="F23" s="173"/>
      <c r="G23" s="176"/>
      <c r="H23" s="132"/>
      <c r="I23" s="132">
        <v>6</v>
      </c>
      <c r="J23" s="153" t="s">
        <v>45</v>
      </c>
      <c r="K23" s="137">
        <v>3</v>
      </c>
      <c r="L23" s="153" t="s">
        <v>45</v>
      </c>
      <c r="M23" s="155">
        <v>3</v>
      </c>
      <c r="N23" s="142">
        <v>432</v>
      </c>
      <c r="O23" s="135"/>
      <c r="P23" s="137"/>
      <c r="Q23" s="140"/>
      <c r="R23" s="142"/>
      <c r="S23" s="142"/>
      <c r="T23" s="142">
        <v>4</v>
      </c>
      <c r="U23" s="142">
        <v>9</v>
      </c>
      <c r="V23" s="142">
        <v>0</v>
      </c>
      <c r="W23" s="142">
        <v>5</v>
      </c>
      <c r="X23" s="142">
        <v>8</v>
      </c>
      <c r="Y23" s="142">
        <v>9</v>
      </c>
      <c r="Z23" s="142">
        <v>1</v>
      </c>
      <c r="AA23" s="142">
        <v>1</v>
      </c>
      <c r="AB23" s="142">
        <v>3</v>
      </c>
      <c r="AC23" s="142">
        <v>1</v>
      </c>
      <c r="AD23" s="142">
        <v>6</v>
      </c>
      <c r="AE23" s="142">
        <v>1</v>
      </c>
      <c r="AF23" s="132">
        <v>1</v>
      </c>
      <c r="AG23" s="375"/>
      <c r="AH23" s="2"/>
      <c r="AI23" s="2"/>
      <c r="AJ23" s="2"/>
    </row>
    <row r="24" spans="2:36" ht="12" customHeight="1" x14ac:dyDescent="0.15">
      <c r="B24" s="363"/>
      <c r="C24" s="182"/>
      <c r="D24" s="155"/>
      <c r="E24" s="186"/>
      <c r="F24" s="173"/>
      <c r="G24" s="176"/>
      <c r="H24" s="132"/>
      <c r="I24" s="132"/>
      <c r="J24" s="153"/>
      <c r="K24" s="137"/>
      <c r="L24" s="153"/>
      <c r="M24" s="155"/>
      <c r="N24" s="142"/>
      <c r="O24" s="135"/>
      <c r="P24" s="137"/>
      <c r="Q24" s="140"/>
      <c r="R24" s="142"/>
      <c r="S24" s="142"/>
      <c r="T24" s="142"/>
      <c r="U24" s="142"/>
      <c r="V24" s="142"/>
      <c r="W24" s="142"/>
      <c r="X24" s="142"/>
      <c r="Y24" s="142"/>
      <c r="Z24" s="142"/>
      <c r="AA24" s="142"/>
      <c r="AB24" s="142"/>
      <c r="AC24" s="142"/>
      <c r="AD24" s="142"/>
      <c r="AE24" s="142"/>
      <c r="AF24" s="132"/>
      <c r="AG24" s="375"/>
      <c r="AH24" s="2"/>
      <c r="AI24" s="2"/>
      <c r="AJ24" s="2"/>
    </row>
    <row r="25" spans="2:36" s="3" customFormat="1" ht="12" customHeight="1" thickBot="1" x14ac:dyDescent="0.2">
      <c r="B25" s="363"/>
      <c r="C25" s="182"/>
      <c r="D25" s="155"/>
      <c r="E25" s="187"/>
      <c r="F25" s="174"/>
      <c r="G25" s="177"/>
      <c r="H25" s="133"/>
      <c r="I25" s="133"/>
      <c r="J25" s="154"/>
      <c r="K25" s="138"/>
      <c r="L25" s="154"/>
      <c r="M25" s="156"/>
      <c r="N25" s="143"/>
      <c r="O25" s="136"/>
      <c r="P25" s="138"/>
      <c r="Q25" s="141"/>
      <c r="R25" s="143"/>
      <c r="S25" s="143"/>
      <c r="T25" s="143"/>
      <c r="U25" s="143"/>
      <c r="V25" s="143"/>
      <c r="W25" s="143"/>
      <c r="X25" s="143"/>
      <c r="Y25" s="143"/>
      <c r="Z25" s="143"/>
      <c r="AA25" s="143"/>
      <c r="AB25" s="143"/>
      <c r="AC25" s="143"/>
      <c r="AD25" s="143"/>
      <c r="AE25" s="143"/>
      <c r="AF25" s="133"/>
      <c r="AG25" s="376"/>
    </row>
    <row r="26" spans="2:36" s="5" customFormat="1" ht="24.75" customHeight="1" thickTop="1" x14ac:dyDescent="0.15">
      <c r="B26" s="363"/>
      <c r="C26" s="182"/>
      <c r="D26" s="155"/>
      <c r="E26" s="150" t="s">
        <v>97</v>
      </c>
      <c r="F26" s="163"/>
      <c r="G26" s="163"/>
      <c r="H26" s="163"/>
      <c r="I26" s="163"/>
      <c r="J26" s="163"/>
      <c r="K26" s="163"/>
      <c r="L26" s="163"/>
      <c r="M26" s="164"/>
      <c r="N26" s="150" t="s">
        <v>116</v>
      </c>
      <c r="O26" s="151"/>
      <c r="P26" s="151"/>
      <c r="Q26" s="152"/>
      <c r="R26" s="148" t="s">
        <v>89</v>
      </c>
      <c r="S26" s="149"/>
      <c r="T26" s="160" t="s">
        <v>78</v>
      </c>
      <c r="U26" s="161"/>
      <c r="V26" s="161"/>
      <c r="W26" s="161"/>
      <c r="X26" s="161"/>
      <c r="Y26" s="161"/>
      <c r="Z26" s="161"/>
      <c r="AA26" s="161"/>
      <c r="AB26" s="161"/>
      <c r="AC26" s="161"/>
      <c r="AD26" s="161"/>
      <c r="AE26" s="161"/>
      <c r="AF26" s="161"/>
      <c r="AG26" s="178" t="s">
        <v>95</v>
      </c>
    </row>
    <row r="27" spans="2:36" s="5" customFormat="1" ht="24.75" customHeight="1" x14ac:dyDescent="0.15">
      <c r="B27" s="363"/>
      <c r="C27" s="182"/>
      <c r="D27" s="155"/>
      <c r="E27" s="188" t="s">
        <v>114</v>
      </c>
      <c r="F27" s="144"/>
      <c r="G27" s="144"/>
      <c r="H27" s="144"/>
      <c r="I27" s="144"/>
      <c r="J27" s="144"/>
      <c r="K27" s="144"/>
      <c r="L27" s="144"/>
      <c r="M27" s="145"/>
      <c r="N27" s="188" t="s">
        <v>115</v>
      </c>
      <c r="O27" s="144"/>
      <c r="P27" s="144"/>
      <c r="Q27" s="145"/>
      <c r="R27" s="144"/>
      <c r="S27" s="145"/>
      <c r="T27" s="88"/>
      <c r="U27" s="88" t="s">
        <v>113</v>
      </c>
      <c r="V27" s="88"/>
      <c r="W27" s="88" t="s">
        <v>113</v>
      </c>
      <c r="X27" s="88"/>
      <c r="Y27" s="88" t="s">
        <v>113</v>
      </c>
      <c r="Z27" s="88"/>
      <c r="AA27" s="88" t="s">
        <v>113</v>
      </c>
      <c r="AB27" s="88"/>
      <c r="AC27" s="88"/>
      <c r="AD27" s="88"/>
      <c r="AE27" s="88"/>
      <c r="AF27" s="89"/>
      <c r="AG27" s="179"/>
    </row>
    <row r="28" spans="2:36" s="5" customFormat="1" ht="45" customHeight="1" thickBot="1" x14ac:dyDescent="0.2">
      <c r="B28" s="364"/>
      <c r="C28" s="183"/>
      <c r="D28" s="184"/>
      <c r="E28" s="189"/>
      <c r="F28" s="146"/>
      <c r="G28" s="146"/>
      <c r="H28" s="146"/>
      <c r="I28" s="146"/>
      <c r="J28" s="146"/>
      <c r="K28" s="146"/>
      <c r="L28" s="146"/>
      <c r="M28" s="147"/>
      <c r="N28" s="189"/>
      <c r="O28" s="146"/>
      <c r="P28" s="146"/>
      <c r="Q28" s="147"/>
      <c r="R28" s="146"/>
      <c r="S28" s="147"/>
      <c r="T28" s="37" t="s">
        <v>75</v>
      </c>
      <c r="U28" s="37" t="s">
        <v>68</v>
      </c>
      <c r="V28" s="37" t="s">
        <v>69</v>
      </c>
      <c r="W28" s="37" t="s">
        <v>70</v>
      </c>
      <c r="X28" s="37" t="s">
        <v>71</v>
      </c>
      <c r="Y28" s="37" t="s">
        <v>72</v>
      </c>
      <c r="Z28" s="37" t="s">
        <v>73</v>
      </c>
      <c r="AA28" s="37" t="s">
        <v>74</v>
      </c>
      <c r="AB28" s="38"/>
      <c r="AC28" s="38"/>
      <c r="AD28" s="38"/>
      <c r="AE28" s="38"/>
      <c r="AF28" s="39"/>
      <c r="AG28" s="91" t="s">
        <v>82</v>
      </c>
    </row>
    <row r="29" spans="2:36" ht="30.75" customHeight="1" x14ac:dyDescent="0.15">
      <c r="B29" s="362" t="s">
        <v>27</v>
      </c>
      <c r="C29" s="165" t="s">
        <v>88</v>
      </c>
      <c r="D29" s="166"/>
      <c r="E29" s="93" t="s">
        <v>87</v>
      </c>
      <c r="F29" s="80" t="s">
        <v>5</v>
      </c>
      <c r="G29" s="81" t="s">
        <v>6</v>
      </c>
      <c r="H29" s="82" t="s">
        <v>7</v>
      </c>
      <c r="I29" s="167" t="s">
        <v>94</v>
      </c>
      <c r="J29" s="168"/>
      <c r="K29" s="168"/>
      <c r="L29" s="168"/>
      <c r="M29" s="169"/>
      <c r="N29" s="80" t="s">
        <v>86</v>
      </c>
      <c r="O29" s="83" t="s">
        <v>8</v>
      </c>
      <c r="P29" s="372" t="s">
        <v>76</v>
      </c>
      <c r="Q29" s="373"/>
      <c r="R29" s="80" t="s">
        <v>80</v>
      </c>
      <c r="S29" s="80" t="s">
        <v>9</v>
      </c>
      <c r="T29" s="195" t="s">
        <v>10</v>
      </c>
      <c r="U29" s="196"/>
      <c r="V29" s="196"/>
      <c r="W29" s="196"/>
      <c r="X29" s="196"/>
      <c r="Y29" s="196"/>
      <c r="Z29" s="196"/>
      <c r="AA29" s="196"/>
      <c r="AB29" s="196"/>
      <c r="AC29" s="196"/>
      <c r="AD29" s="196"/>
      <c r="AE29" s="196"/>
      <c r="AF29" s="197"/>
      <c r="AG29" s="84" t="s">
        <v>11</v>
      </c>
      <c r="AH29" s="2"/>
      <c r="AI29" s="2"/>
      <c r="AJ29" s="2"/>
    </row>
    <row r="30" spans="2:36" ht="12" customHeight="1" x14ac:dyDescent="0.15">
      <c r="B30" s="363"/>
      <c r="C30" s="180"/>
      <c r="D30" s="181"/>
      <c r="E30" s="185"/>
      <c r="F30" s="379"/>
      <c r="G30" s="381"/>
      <c r="H30" s="384"/>
      <c r="I30" s="35" t="s">
        <v>91</v>
      </c>
      <c r="J30" s="36"/>
      <c r="K30" s="36" t="s">
        <v>92</v>
      </c>
      <c r="L30" s="36"/>
      <c r="M30" s="94" t="s">
        <v>93</v>
      </c>
      <c r="N30" s="85" t="s">
        <v>51</v>
      </c>
      <c r="O30" s="392"/>
      <c r="P30" s="388"/>
      <c r="Q30" s="139" t="s">
        <v>77</v>
      </c>
      <c r="R30" s="395"/>
      <c r="S30" s="395"/>
      <c r="T30" s="86">
        <v>1</v>
      </c>
      <c r="U30" s="86">
        <v>2</v>
      </c>
      <c r="V30" s="86">
        <v>3</v>
      </c>
      <c r="W30" s="86">
        <v>4</v>
      </c>
      <c r="X30" s="86">
        <v>5</v>
      </c>
      <c r="Y30" s="86">
        <v>6</v>
      </c>
      <c r="Z30" s="86">
        <v>7</v>
      </c>
      <c r="AA30" s="86">
        <v>8</v>
      </c>
      <c r="AB30" s="86">
        <v>9</v>
      </c>
      <c r="AC30" s="86">
        <v>10</v>
      </c>
      <c r="AD30" s="86">
        <v>11</v>
      </c>
      <c r="AE30" s="86">
        <v>12</v>
      </c>
      <c r="AF30" s="87">
        <v>13</v>
      </c>
      <c r="AG30" s="374"/>
      <c r="AH30" s="2"/>
      <c r="AI30" s="2"/>
      <c r="AJ30" s="2"/>
    </row>
    <row r="31" spans="2:36" ht="12" customHeight="1" x14ac:dyDescent="0.15">
      <c r="B31" s="363"/>
      <c r="C31" s="182"/>
      <c r="D31" s="155"/>
      <c r="E31" s="186"/>
      <c r="F31" s="379"/>
      <c r="G31" s="382"/>
      <c r="H31" s="384"/>
      <c r="I31" s="384"/>
      <c r="J31" s="153" t="s">
        <v>45</v>
      </c>
      <c r="K31" s="388"/>
      <c r="L31" s="153" t="s">
        <v>45</v>
      </c>
      <c r="M31" s="390"/>
      <c r="N31" s="377"/>
      <c r="O31" s="393"/>
      <c r="P31" s="388"/>
      <c r="Q31" s="140"/>
      <c r="R31" s="395"/>
      <c r="S31" s="395"/>
      <c r="T31" s="377"/>
      <c r="U31" s="377"/>
      <c r="V31" s="377"/>
      <c r="W31" s="377"/>
      <c r="X31" s="377"/>
      <c r="Y31" s="377"/>
      <c r="Z31" s="377"/>
      <c r="AA31" s="377"/>
      <c r="AB31" s="377"/>
      <c r="AC31" s="377"/>
      <c r="AD31" s="377"/>
      <c r="AE31" s="377"/>
      <c r="AF31" s="386"/>
      <c r="AG31" s="375"/>
      <c r="AH31" s="2"/>
      <c r="AI31" s="2"/>
      <c r="AJ31" s="2"/>
    </row>
    <row r="32" spans="2:36" ht="12" customHeight="1" x14ac:dyDescent="0.15">
      <c r="B32" s="363"/>
      <c r="C32" s="182"/>
      <c r="D32" s="155"/>
      <c r="E32" s="186"/>
      <c r="F32" s="379"/>
      <c r="G32" s="382"/>
      <c r="H32" s="384"/>
      <c r="I32" s="384"/>
      <c r="J32" s="153"/>
      <c r="K32" s="388"/>
      <c r="L32" s="153"/>
      <c r="M32" s="390"/>
      <c r="N32" s="377"/>
      <c r="O32" s="393"/>
      <c r="P32" s="388"/>
      <c r="Q32" s="140"/>
      <c r="R32" s="395"/>
      <c r="S32" s="395"/>
      <c r="T32" s="377"/>
      <c r="U32" s="377"/>
      <c r="V32" s="377"/>
      <c r="W32" s="377"/>
      <c r="X32" s="377"/>
      <c r="Y32" s="377"/>
      <c r="Z32" s="377"/>
      <c r="AA32" s="377"/>
      <c r="AB32" s="377"/>
      <c r="AC32" s="377"/>
      <c r="AD32" s="377"/>
      <c r="AE32" s="377"/>
      <c r="AF32" s="386"/>
      <c r="AG32" s="375"/>
      <c r="AH32" s="2"/>
      <c r="AI32" s="2"/>
      <c r="AJ32" s="2"/>
    </row>
    <row r="33" spans="2:36" s="3" customFormat="1" ht="12" customHeight="1" thickBot="1" x14ac:dyDescent="0.2">
      <c r="B33" s="363"/>
      <c r="C33" s="182"/>
      <c r="D33" s="155"/>
      <c r="E33" s="187"/>
      <c r="F33" s="380"/>
      <c r="G33" s="383"/>
      <c r="H33" s="385"/>
      <c r="I33" s="385"/>
      <c r="J33" s="154"/>
      <c r="K33" s="389"/>
      <c r="L33" s="154"/>
      <c r="M33" s="391"/>
      <c r="N33" s="378"/>
      <c r="O33" s="394"/>
      <c r="P33" s="389"/>
      <c r="Q33" s="141"/>
      <c r="R33" s="396"/>
      <c r="S33" s="396"/>
      <c r="T33" s="378"/>
      <c r="U33" s="378"/>
      <c r="V33" s="378"/>
      <c r="W33" s="378"/>
      <c r="X33" s="378"/>
      <c r="Y33" s="378"/>
      <c r="Z33" s="378"/>
      <c r="AA33" s="378"/>
      <c r="AB33" s="378"/>
      <c r="AC33" s="378"/>
      <c r="AD33" s="378"/>
      <c r="AE33" s="378"/>
      <c r="AF33" s="387"/>
      <c r="AG33" s="376"/>
    </row>
    <row r="34" spans="2:36" s="5" customFormat="1" ht="24.75" customHeight="1" thickTop="1" x14ac:dyDescent="0.15">
      <c r="B34" s="363"/>
      <c r="C34" s="182"/>
      <c r="D34" s="155"/>
      <c r="E34" s="150" t="s">
        <v>97</v>
      </c>
      <c r="F34" s="163"/>
      <c r="G34" s="163"/>
      <c r="H34" s="163"/>
      <c r="I34" s="163"/>
      <c r="J34" s="163"/>
      <c r="K34" s="163"/>
      <c r="L34" s="163"/>
      <c r="M34" s="164"/>
      <c r="N34" s="150" t="s">
        <v>116</v>
      </c>
      <c r="O34" s="151"/>
      <c r="P34" s="151"/>
      <c r="Q34" s="152"/>
      <c r="R34" s="148" t="s">
        <v>89</v>
      </c>
      <c r="S34" s="149"/>
      <c r="T34" s="160" t="s">
        <v>78</v>
      </c>
      <c r="U34" s="161"/>
      <c r="V34" s="161"/>
      <c r="W34" s="161"/>
      <c r="X34" s="161"/>
      <c r="Y34" s="161"/>
      <c r="Z34" s="161"/>
      <c r="AA34" s="161"/>
      <c r="AB34" s="161"/>
      <c r="AC34" s="161"/>
      <c r="AD34" s="161"/>
      <c r="AE34" s="161"/>
      <c r="AF34" s="161"/>
      <c r="AG34" s="178" t="s">
        <v>95</v>
      </c>
    </row>
    <row r="35" spans="2:36" s="5" customFormat="1" ht="24.75" customHeight="1" x14ac:dyDescent="0.15">
      <c r="B35" s="363"/>
      <c r="C35" s="182"/>
      <c r="D35" s="155"/>
      <c r="E35" s="188"/>
      <c r="F35" s="144"/>
      <c r="G35" s="144"/>
      <c r="H35" s="144"/>
      <c r="I35" s="144"/>
      <c r="J35" s="144"/>
      <c r="K35" s="144"/>
      <c r="L35" s="144"/>
      <c r="M35" s="145"/>
      <c r="N35" s="188"/>
      <c r="O35" s="144"/>
      <c r="P35" s="144"/>
      <c r="Q35" s="145"/>
      <c r="R35" s="144"/>
      <c r="S35" s="145"/>
      <c r="T35" s="88"/>
      <c r="U35" s="88"/>
      <c r="V35" s="88"/>
      <c r="W35" s="88"/>
      <c r="X35" s="88"/>
      <c r="Y35" s="88"/>
      <c r="Z35" s="88"/>
      <c r="AA35" s="88"/>
      <c r="AB35" s="88" t="s">
        <v>113</v>
      </c>
      <c r="AC35" s="88"/>
      <c r="AD35" s="88"/>
      <c r="AE35" s="88"/>
      <c r="AF35" s="89"/>
      <c r="AG35" s="179"/>
    </row>
    <row r="36" spans="2:36" s="5" customFormat="1" ht="45" customHeight="1" thickBot="1" x14ac:dyDescent="0.2">
      <c r="B36" s="364"/>
      <c r="C36" s="183"/>
      <c r="D36" s="184"/>
      <c r="E36" s="189"/>
      <c r="F36" s="146"/>
      <c r="G36" s="146"/>
      <c r="H36" s="146"/>
      <c r="I36" s="146"/>
      <c r="J36" s="146"/>
      <c r="K36" s="146"/>
      <c r="L36" s="146"/>
      <c r="M36" s="147"/>
      <c r="N36" s="189"/>
      <c r="O36" s="146"/>
      <c r="P36" s="146"/>
      <c r="Q36" s="147"/>
      <c r="R36" s="146"/>
      <c r="S36" s="147"/>
      <c r="T36" s="37" t="s">
        <v>75</v>
      </c>
      <c r="U36" s="37" t="s">
        <v>68</v>
      </c>
      <c r="V36" s="37" t="s">
        <v>69</v>
      </c>
      <c r="W36" s="37" t="s">
        <v>70</v>
      </c>
      <c r="X36" s="37" t="s">
        <v>71</v>
      </c>
      <c r="Y36" s="37" t="s">
        <v>72</v>
      </c>
      <c r="Z36" s="37" t="s">
        <v>73</v>
      </c>
      <c r="AA36" s="37" t="s">
        <v>74</v>
      </c>
      <c r="AB36" s="38" t="s">
        <v>143</v>
      </c>
      <c r="AC36" s="38"/>
      <c r="AD36" s="38"/>
      <c r="AE36" s="38"/>
      <c r="AF36" s="39"/>
      <c r="AG36" s="91"/>
    </row>
    <row r="37" spans="2:36" ht="30.75" customHeight="1" x14ac:dyDescent="0.15">
      <c r="B37" s="362" t="s">
        <v>28</v>
      </c>
      <c r="C37" s="165" t="s">
        <v>88</v>
      </c>
      <c r="D37" s="166"/>
      <c r="E37" s="93" t="s">
        <v>87</v>
      </c>
      <c r="F37" s="80" t="s">
        <v>5</v>
      </c>
      <c r="G37" s="81" t="s">
        <v>6</v>
      </c>
      <c r="H37" s="82" t="s">
        <v>7</v>
      </c>
      <c r="I37" s="167" t="s">
        <v>94</v>
      </c>
      <c r="J37" s="168"/>
      <c r="K37" s="168"/>
      <c r="L37" s="168"/>
      <c r="M37" s="169"/>
      <c r="N37" s="80" t="s">
        <v>86</v>
      </c>
      <c r="O37" s="83" t="s">
        <v>8</v>
      </c>
      <c r="P37" s="372" t="s">
        <v>76</v>
      </c>
      <c r="Q37" s="373"/>
      <c r="R37" s="80" t="s">
        <v>80</v>
      </c>
      <c r="S37" s="80" t="s">
        <v>9</v>
      </c>
      <c r="T37" s="195" t="s">
        <v>10</v>
      </c>
      <c r="U37" s="196"/>
      <c r="V37" s="196"/>
      <c r="W37" s="196"/>
      <c r="X37" s="196"/>
      <c r="Y37" s="196"/>
      <c r="Z37" s="196"/>
      <c r="AA37" s="196"/>
      <c r="AB37" s="196"/>
      <c r="AC37" s="196"/>
      <c r="AD37" s="196"/>
      <c r="AE37" s="196"/>
      <c r="AF37" s="197"/>
      <c r="AG37" s="84" t="s">
        <v>11</v>
      </c>
      <c r="AH37" s="2"/>
      <c r="AI37" s="2"/>
      <c r="AJ37" s="2"/>
    </row>
    <row r="38" spans="2:36" ht="12" customHeight="1" x14ac:dyDescent="0.15">
      <c r="B38" s="363"/>
      <c r="C38" s="180"/>
      <c r="D38" s="181"/>
      <c r="E38" s="185"/>
      <c r="F38" s="379"/>
      <c r="G38" s="381"/>
      <c r="H38" s="384"/>
      <c r="I38" s="35" t="s">
        <v>91</v>
      </c>
      <c r="J38" s="36"/>
      <c r="K38" s="36" t="s">
        <v>92</v>
      </c>
      <c r="L38" s="36"/>
      <c r="M38" s="94" t="s">
        <v>93</v>
      </c>
      <c r="N38" s="85" t="s">
        <v>51</v>
      </c>
      <c r="O38" s="392"/>
      <c r="P38" s="388"/>
      <c r="Q38" s="139" t="s">
        <v>77</v>
      </c>
      <c r="R38" s="395"/>
      <c r="S38" s="395"/>
      <c r="T38" s="86">
        <v>1</v>
      </c>
      <c r="U38" s="86">
        <v>2</v>
      </c>
      <c r="V38" s="86">
        <v>3</v>
      </c>
      <c r="W38" s="86">
        <v>4</v>
      </c>
      <c r="X38" s="86">
        <v>5</v>
      </c>
      <c r="Y38" s="86">
        <v>6</v>
      </c>
      <c r="Z38" s="86">
        <v>7</v>
      </c>
      <c r="AA38" s="86">
        <v>8</v>
      </c>
      <c r="AB38" s="86">
        <v>9</v>
      </c>
      <c r="AC38" s="86">
        <v>10</v>
      </c>
      <c r="AD38" s="86">
        <v>11</v>
      </c>
      <c r="AE38" s="86">
        <v>12</v>
      </c>
      <c r="AF38" s="87">
        <v>13</v>
      </c>
      <c r="AG38" s="374"/>
      <c r="AH38" s="2"/>
      <c r="AI38" s="2"/>
      <c r="AJ38" s="2"/>
    </row>
    <row r="39" spans="2:36" ht="12" customHeight="1" x14ac:dyDescent="0.15">
      <c r="B39" s="363"/>
      <c r="C39" s="182"/>
      <c r="D39" s="155"/>
      <c r="E39" s="186"/>
      <c r="F39" s="379"/>
      <c r="G39" s="382"/>
      <c r="H39" s="384"/>
      <c r="I39" s="384"/>
      <c r="J39" s="153" t="s">
        <v>45</v>
      </c>
      <c r="K39" s="388"/>
      <c r="L39" s="153" t="s">
        <v>45</v>
      </c>
      <c r="M39" s="390"/>
      <c r="N39" s="377"/>
      <c r="O39" s="393"/>
      <c r="P39" s="388"/>
      <c r="Q39" s="140"/>
      <c r="R39" s="395"/>
      <c r="S39" s="395"/>
      <c r="T39" s="377"/>
      <c r="U39" s="377"/>
      <c r="V39" s="377"/>
      <c r="W39" s="377"/>
      <c r="X39" s="377"/>
      <c r="Y39" s="377"/>
      <c r="Z39" s="377"/>
      <c r="AA39" s="377"/>
      <c r="AB39" s="377"/>
      <c r="AC39" s="377"/>
      <c r="AD39" s="377"/>
      <c r="AE39" s="377"/>
      <c r="AF39" s="386"/>
      <c r="AG39" s="375"/>
      <c r="AH39" s="2"/>
      <c r="AI39" s="2"/>
      <c r="AJ39" s="2"/>
    </row>
    <row r="40" spans="2:36" ht="12" customHeight="1" x14ac:dyDescent="0.15">
      <c r="B40" s="363"/>
      <c r="C40" s="182"/>
      <c r="D40" s="155"/>
      <c r="E40" s="186"/>
      <c r="F40" s="379"/>
      <c r="G40" s="382"/>
      <c r="H40" s="384"/>
      <c r="I40" s="384"/>
      <c r="J40" s="153"/>
      <c r="K40" s="388"/>
      <c r="L40" s="153"/>
      <c r="M40" s="390"/>
      <c r="N40" s="377"/>
      <c r="O40" s="393"/>
      <c r="P40" s="388"/>
      <c r="Q40" s="140"/>
      <c r="R40" s="395"/>
      <c r="S40" s="395"/>
      <c r="T40" s="377"/>
      <c r="U40" s="377"/>
      <c r="V40" s="377"/>
      <c r="W40" s="377"/>
      <c r="X40" s="377"/>
      <c r="Y40" s="377"/>
      <c r="Z40" s="377"/>
      <c r="AA40" s="377"/>
      <c r="AB40" s="377"/>
      <c r="AC40" s="377"/>
      <c r="AD40" s="377"/>
      <c r="AE40" s="377"/>
      <c r="AF40" s="386"/>
      <c r="AG40" s="375"/>
      <c r="AH40" s="2"/>
      <c r="AI40" s="2"/>
      <c r="AJ40" s="2"/>
    </row>
    <row r="41" spans="2:36" s="3" customFormat="1" ht="12" customHeight="1" thickBot="1" x14ac:dyDescent="0.2">
      <c r="B41" s="363"/>
      <c r="C41" s="182"/>
      <c r="D41" s="155"/>
      <c r="E41" s="187"/>
      <c r="F41" s="380"/>
      <c r="G41" s="383"/>
      <c r="H41" s="385"/>
      <c r="I41" s="385"/>
      <c r="J41" s="154"/>
      <c r="K41" s="389"/>
      <c r="L41" s="154"/>
      <c r="M41" s="391"/>
      <c r="N41" s="378"/>
      <c r="O41" s="394"/>
      <c r="P41" s="389"/>
      <c r="Q41" s="141"/>
      <c r="R41" s="396"/>
      <c r="S41" s="396"/>
      <c r="T41" s="378"/>
      <c r="U41" s="378"/>
      <c r="V41" s="378"/>
      <c r="W41" s="378"/>
      <c r="X41" s="378"/>
      <c r="Y41" s="378"/>
      <c r="Z41" s="378"/>
      <c r="AA41" s="378"/>
      <c r="AB41" s="378"/>
      <c r="AC41" s="378"/>
      <c r="AD41" s="378"/>
      <c r="AE41" s="378"/>
      <c r="AF41" s="387"/>
      <c r="AG41" s="376"/>
    </row>
    <row r="42" spans="2:36" s="5" customFormat="1" ht="24.75" customHeight="1" thickTop="1" x14ac:dyDescent="0.15">
      <c r="B42" s="363"/>
      <c r="C42" s="182"/>
      <c r="D42" s="155"/>
      <c r="E42" s="150" t="s">
        <v>97</v>
      </c>
      <c r="F42" s="163"/>
      <c r="G42" s="163"/>
      <c r="H42" s="163"/>
      <c r="I42" s="163"/>
      <c r="J42" s="163"/>
      <c r="K42" s="163"/>
      <c r="L42" s="163"/>
      <c r="M42" s="164"/>
      <c r="N42" s="150" t="s">
        <v>116</v>
      </c>
      <c r="O42" s="151"/>
      <c r="P42" s="151"/>
      <c r="Q42" s="152"/>
      <c r="R42" s="148" t="s">
        <v>89</v>
      </c>
      <c r="S42" s="149"/>
      <c r="T42" s="160" t="s">
        <v>78</v>
      </c>
      <c r="U42" s="161"/>
      <c r="V42" s="161"/>
      <c r="W42" s="161"/>
      <c r="X42" s="161"/>
      <c r="Y42" s="161"/>
      <c r="Z42" s="161"/>
      <c r="AA42" s="161"/>
      <c r="AB42" s="161"/>
      <c r="AC42" s="161"/>
      <c r="AD42" s="161"/>
      <c r="AE42" s="161"/>
      <c r="AF42" s="161"/>
      <c r="AG42" s="178" t="s">
        <v>95</v>
      </c>
    </row>
    <row r="43" spans="2:36" s="5" customFormat="1" ht="24.75" customHeight="1" x14ac:dyDescent="0.15">
      <c r="B43" s="363"/>
      <c r="C43" s="182"/>
      <c r="D43" s="155"/>
      <c r="E43" s="188"/>
      <c r="F43" s="144"/>
      <c r="G43" s="144"/>
      <c r="H43" s="144"/>
      <c r="I43" s="144"/>
      <c r="J43" s="144"/>
      <c r="K43" s="144"/>
      <c r="L43" s="144"/>
      <c r="M43" s="145"/>
      <c r="N43" s="188"/>
      <c r="O43" s="144"/>
      <c r="P43" s="144"/>
      <c r="Q43" s="145"/>
      <c r="R43" s="144"/>
      <c r="S43" s="145"/>
      <c r="T43" s="88"/>
      <c r="U43" s="88" t="s">
        <v>113</v>
      </c>
      <c r="V43" s="88"/>
      <c r="W43" s="88"/>
      <c r="X43" s="88"/>
      <c r="Y43" s="88"/>
      <c r="Z43" s="88"/>
      <c r="AA43" s="88" t="s">
        <v>113</v>
      </c>
      <c r="AB43" s="88"/>
      <c r="AC43" s="88"/>
      <c r="AD43" s="88"/>
      <c r="AE43" s="88"/>
      <c r="AF43" s="89"/>
      <c r="AG43" s="179"/>
    </row>
    <row r="44" spans="2:36" s="5" customFormat="1" ht="45" customHeight="1" thickBot="1" x14ac:dyDescent="0.2">
      <c r="B44" s="364"/>
      <c r="C44" s="183"/>
      <c r="D44" s="184"/>
      <c r="E44" s="189"/>
      <c r="F44" s="146"/>
      <c r="G44" s="146"/>
      <c r="H44" s="146"/>
      <c r="I44" s="146"/>
      <c r="J44" s="146"/>
      <c r="K44" s="146"/>
      <c r="L44" s="146"/>
      <c r="M44" s="147"/>
      <c r="N44" s="189"/>
      <c r="O44" s="146"/>
      <c r="P44" s="146"/>
      <c r="Q44" s="147"/>
      <c r="R44" s="146"/>
      <c r="S44" s="147"/>
      <c r="T44" s="37" t="s">
        <v>75</v>
      </c>
      <c r="U44" s="37" t="s">
        <v>68</v>
      </c>
      <c r="V44" s="37" t="s">
        <v>69</v>
      </c>
      <c r="W44" s="37" t="s">
        <v>70</v>
      </c>
      <c r="X44" s="37" t="s">
        <v>71</v>
      </c>
      <c r="Y44" s="37" t="s">
        <v>72</v>
      </c>
      <c r="Z44" s="37" t="s">
        <v>73</v>
      </c>
      <c r="AA44" s="37" t="s">
        <v>74</v>
      </c>
      <c r="AB44" s="38"/>
      <c r="AC44" s="38"/>
      <c r="AD44" s="38"/>
      <c r="AE44" s="38"/>
      <c r="AF44" s="39"/>
      <c r="AG44" s="91"/>
    </row>
    <row r="45" spans="2:36" ht="30.75" customHeight="1" x14ac:dyDescent="0.15">
      <c r="B45" s="362" t="s">
        <v>63</v>
      </c>
      <c r="C45" s="165" t="s">
        <v>88</v>
      </c>
      <c r="D45" s="166"/>
      <c r="E45" s="93" t="s">
        <v>87</v>
      </c>
      <c r="F45" s="80" t="s">
        <v>5</v>
      </c>
      <c r="G45" s="81" t="s">
        <v>6</v>
      </c>
      <c r="H45" s="82" t="s">
        <v>7</v>
      </c>
      <c r="I45" s="167" t="s">
        <v>94</v>
      </c>
      <c r="J45" s="168"/>
      <c r="K45" s="168"/>
      <c r="L45" s="168"/>
      <c r="M45" s="169"/>
      <c r="N45" s="80" t="s">
        <v>86</v>
      </c>
      <c r="O45" s="83" t="s">
        <v>8</v>
      </c>
      <c r="P45" s="372" t="s">
        <v>76</v>
      </c>
      <c r="Q45" s="373"/>
      <c r="R45" s="80" t="s">
        <v>80</v>
      </c>
      <c r="S45" s="80" t="s">
        <v>9</v>
      </c>
      <c r="T45" s="195" t="s">
        <v>10</v>
      </c>
      <c r="U45" s="196"/>
      <c r="V45" s="196"/>
      <c r="W45" s="196"/>
      <c r="X45" s="196"/>
      <c r="Y45" s="196"/>
      <c r="Z45" s="196"/>
      <c r="AA45" s="196"/>
      <c r="AB45" s="196"/>
      <c r="AC45" s="196"/>
      <c r="AD45" s="196"/>
      <c r="AE45" s="196"/>
      <c r="AF45" s="197"/>
      <c r="AG45" s="84" t="s">
        <v>11</v>
      </c>
      <c r="AH45" s="2"/>
      <c r="AI45" s="2"/>
      <c r="AJ45" s="2"/>
    </row>
    <row r="46" spans="2:36" ht="12" customHeight="1" x14ac:dyDescent="0.15">
      <c r="B46" s="363"/>
      <c r="C46" s="180"/>
      <c r="D46" s="181"/>
      <c r="E46" s="185"/>
      <c r="F46" s="379"/>
      <c r="G46" s="381"/>
      <c r="H46" s="384"/>
      <c r="I46" s="35" t="s">
        <v>91</v>
      </c>
      <c r="J46" s="36"/>
      <c r="K46" s="36" t="s">
        <v>92</v>
      </c>
      <c r="L46" s="36"/>
      <c r="M46" s="94" t="s">
        <v>93</v>
      </c>
      <c r="N46" s="85" t="s">
        <v>51</v>
      </c>
      <c r="O46" s="392"/>
      <c r="P46" s="388"/>
      <c r="Q46" s="139" t="s">
        <v>77</v>
      </c>
      <c r="R46" s="395"/>
      <c r="S46" s="395"/>
      <c r="T46" s="86">
        <v>1</v>
      </c>
      <c r="U46" s="86">
        <v>2</v>
      </c>
      <c r="V46" s="86">
        <v>3</v>
      </c>
      <c r="W46" s="86">
        <v>4</v>
      </c>
      <c r="X46" s="86">
        <v>5</v>
      </c>
      <c r="Y46" s="86">
        <v>6</v>
      </c>
      <c r="Z46" s="86">
        <v>7</v>
      </c>
      <c r="AA46" s="86">
        <v>8</v>
      </c>
      <c r="AB46" s="86">
        <v>9</v>
      </c>
      <c r="AC46" s="86">
        <v>10</v>
      </c>
      <c r="AD46" s="86">
        <v>11</v>
      </c>
      <c r="AE46" s="86">
        <v>12</v>
      </c>
      <c r="AF46" s="87">
        <v>13</v>
      </c>
      <c r="AG46" s="374"/>
      <c r="AH46" s="2"/>
      <c r="AI46" s="2"/>
      <c r="AJ46" s="2"/>
    </row>
    <row r="47" spans="2:36" ht="12" customHeight="1" x14ac:dyDescent="0.15">
      <c r="B47" s="363"/>
      <c r="C47" s="182"/>
      <c r="D47" s="155"/>
      <c r="E47" s="186"/>
      <c r="F47" s="379"/>
      <c r="G47" s="382"/>
      <c r="H47" s="384"/>
      <c r="I47" s="384"/>
      <c r="J47" s="153" t="s">
        <v>45</v>
      </c>
      <c r="K47" s="388"/>
      <c r="L47" s="153" t="s">
        <v>45</v>
      </c>
      <c r="M47" s="390"/>
      <c r="N47" s="377"/>
      <c r="O47" s="393"/>
      <c r="P47" s="388"/>
      <c r="Q47" s="140"/>
      <c r="R47" s="395"/>
      <c r="S47" s="395"/>
      <c r="T47" s="377"/>
      <c r="U47" s="377"/>
      <c r="V47" s="377"/>
      <c r="W47" s="377"/>
      <c r="X47" s="377"/>
      <c r="Y47" s="377"/>
      <c r="Z47" s="377"/>
      <c r="AA47" s="377"/>
      <c r="AB47" s="377"/>
      <c r="AC47" s="377"/>
      <c r="AD47" s="377"/>
      <c r="AE47" s="377"/>
      <c r="AF47" s="386"/>
      <c r="AG47" s="375"/>
      <c r="AH47" s="2"/>
      <c r="AI47" s="2"/>
      <c r="AJ47" s="2"/>
    </row>
    <row r="48" spans="2:36" ht="12" customHeight="1" x14ac:dyDescent="0.15">
      <c r="B48" s="363"/>
      <c r="C48" s="182"/>
      <c r="D48" s="155"/>
      <c r="E48" s="186"/>
      <c r="F48" s="379"/>
      <c r="G48" s="382"/>
      <c r="H48" s="384"/>
      <c r="I48" s="384"/>
      <c r="J48" s="153"/>
      <c r="K48" s="388"/>
      <c r="L48" s="153"/>
      <c r="M48" s="390"/>
      <c r="N48" s="377"/>
      <c r="O48" s="393"/>
      <c r="P48" s="388"/>
      <c r="Q48" s="140"/>
      <c r="R48" s="395"/>
      <c r="S48" s="395"/>
      <c r="T48" s="377"/>
      <c r="U48" s="377"/>
      <c r="V48" s="377"/>
      <c r="W48" s="377"/>
      <c r="X48" s="377"/>
      <c r="Y48" s="377"/>
      <c r="Z48" s="377"/>
      <c r="AA48" s="377"/>
      <c r="AB48" s="377"/>
      <c r="AC48" s="377"/>
      <c r="AD48" s="377"/>
      <c r="AE48" s="377"/>
      <c r="AF48" s="386"/>
      <c r="AG48" s="375"/>
      <c r="AH48" s="2"/>
      <c r="AI48" s="2"/>
      <c r="AJ48" s="2"/>
    </row>
    <row r="49" spans="1:44" s="3" customFormat="1" ht="12" customHeight="1" thickBot="1" x14ac:dyDescent="0.2">
      <c r="B49" s="363"/>
      <c r="C49" s="182"/>
      <c r="D49" s="155"/>
      <c r="E49" s="187"/>
      <c r="F49" s="380"/>
      <c r="G49" s="383"/>
      <c r="H49" s="385"/>
      <c r="I49" s="385"/>
      <c r="J49" s="154"/>
      <c r="K49" s="389"/>
      <c r="L49" s="154"/>
      <c r="M49" s="391"/>
      <c r="N49" s="378"/>
      <c r="O49" s="394"/>
      <c r="P49" s="389"/>
      <c r="Q49" s="141"/>
      <c r="R49" s="396"/>
      <c r="S49" s="396"/>
      <c r="T49" s="378"/>
      <c r="U49" s="378"/>
      <c r="V49" s="378"/>
      <c r="W49" s="378"/>
      <c r="X49" s="378"/>
      <c r="Y49" s="378"/>
      <c r="Z49" s="378"/>
      <c r="AA49" s="378"/>
      <c r="AB49" s="378"/>
      <c r="AC49" s="378"/>
      <c r="AD49" s="378"/>
      <c r="AE49" s="378"/>
      <c r="AF49" s="387"/>
      <c r="AG49" s="376"/>
    </row>
    <row r="50" spans="1:44" s="5" customFormat="1" ht="24.75" customHeight="1" thickTop="1" x14ac:dyDescent="0.15">
      <c r="B50" s="363"/>
      <c r="C50" s="182"/>
      <c r="D50" s="155"/>
      <c r="E50" s="150" t="s">
        <v>97</v>
      </c>
      <c r="F50" s="163"/>
      <c r="G50" s="163"/>
      <c r="H50" s="163"/>
      <c r="I50" s="163"/>
      <c r="J50" s="163"/>
      <c r="K50" s="163"/>
      <c r="L50" s="163"/>
      <c r="M50" s="164"/>
      <c r="N50" s="150" t="s">
        <v>116</v>
      </c>
      <c r="O50" s="151"/>
      <c r="P50" s="151"/>
      <c r="Q50" s="152"/>
      <c r="R50" s="148" t="s">
        <v>89</v>
      </c>
      <c r="S50" s="149"/>
      <c r="T50" s="160" t="s">
        <v>78</v>
      </c>
      <c r="U50" s="161"/>
      <c r="V50" s="161"/>
      <c r="W50" s="161"/>
      <c r="X50" s="161"/>
      <c r="Y50" s="161"/>
      <c r="Z50" s="161"/>
      <c r="AA50" s="161"/>
      <c r="AB50" s="161"/>
      <c r="AC50" s="161"/>
      <c r="AD50" s="161"/>
      <c r="AE50" s="161"/>
      <c r="AF50" s="161"/>
      <c r="AG50" s="178" t="s">
        <v>95</v>
      </c>
    </row>
    <row r="51" spans="1:44" s="5" customFormat="1" ht="24.75" customHeight="1" x14ac:dyDescent="0.15">
      <c r="B51" s="363"/>
      <c r="C51" s="182"/>
      <c r="D51" s="155"/>
      <c r="E51" s="188"/>
      <c r="F51" s="144"/>
      <c r="G51" s="144"/>
      <c r="H51" s="144"/>
      <c r="I51" s="144"/>
      <c r="J51" s="144"/>
      <c r="K51" s="144"/>
      <c r="L51" s="144"/>
      <c r="M51" s="145"/>
      <c r="N51" s="188"/>
      <c r="O51" s="144"/>
      <c r="P51" s="144"/>
      <c r="Q51" s="145"/>
      <c r="R51" s="144"/>
      <c r="S51" s="145"/>
      <c r="T51" s="88" t="s">
        <v>113</v>
      </c>
      <c r="U51" s="88"/>
      <c r="V51" s="88"/>
      <c r="W51" s="88"/>
      <c r="X51" s="88"/>
      <c r="Y51" s="88"/>
      <c r="Z51" s="88"/>
      <c r="AA51" s="88"/>
      <c r="AB51" s="88"/>
      <c r="AC51" s="88"/>
      <c r="AD51" s="88"/>
      <c r="AE51" s="88"/>
      <c r="AF51" s="89"/>
      <c r="AG51" s="179"/>
    </row>
    <row r="52" spans="1:44" s="5" customFormat="1" ht="45" customHeight="1" thickBot="1" x14ac:dyDescent="0.2">
      <c r="B52" s="364"/>
      <c r="C52" s="183"/>
      <c r="D52" s="184"/>
      <c r="E52" s="189"/>
      <c r="F52" s="146"/>
      <c r="G52" s="146"/>
      <c r="H52" s="146"/>
      <c r="I52" s="146"/>
      <c r="J52" s="146"/>
      <c r="K52" s="146"/>
      <c r="L52" s="146"/>
      <c r="M52" s="147"/>
      <c r="N52" s="189"/>
      <c r="O52" s="146"/>
      <c r="P52" s="146"/>
      <c r="Q52" s="147"/>
      <c r="R52" s="146"/>
      <c r="S52" s="147"/>
      <c r="T52" s="37" t="s">
        <v>75</v>
      </c>
      <c r="U52" s="37" t="s">
        <v>68</v>
      </c>
      <c r="V52" s="37" t="s">
        <v>69</v>
      </c>
      <c r="W52" s="37" t="s">
        <v>70</v>
      </c>
      <c r="X52" s="37" t="s">
        <v>71</v>
      </c>
      <c r="Y52" s="37" t="s">
        <v>72</v>
      </c>
      <c r="Z52" s="37" t="s">
        <v>73</v>
      </c>
      <c r="AA52" s="37" t="s">
        <v>74</v>
      </c>
      <c r="AB52" s="38"/>
      <c r="AC52" s="38"/>
      <c r="AD52" s="38"/>
      <c r="AE52" s="38"/>
      <c r="AF52" s="39"/>
      <c r="AG52" s="91"/>
    </row>
    <row r="53" spans="1:44" s="5" customFormat="1" ht="35.25" customHeight="1" x14ac:dyDescent="0.15">
      <c r="C53" s="159" t="s">
        <v>96</v>
      </c>
      <c r="D53" s="159"/>
      <c r="E53" s="159"/>
      <c r="F53" s="159"/>
      <c r="G53" s="159"/>
      <c r="H53" s="159"/>
      <c r="I53" s="159"/>
      <c r="J53" s="159"/>
      <c r="K53" s="159"/>
      <c r="L53" s="159"/>
      <c r="M53" s="159"/>
      <c r="N53" s="159"/>
      <c r="O53" s="159"/>
      <c r="P53" s="159"/>
      <c r="Q53" s="22"/>
      <c r="R53" s="22"/>
      <c r="S53" s="22"/>
      <c r="T53" s="22"/>
      <c r="U53" s="22"/>
      <c r="V53" s="22"/>
      <c r="W53" s="22"/>
      <c r="X53" s="22"/>
      <c r="Y53" s="22"/>
      <c r="Z53" s="22"/>
      <c r="AA53" s="22"/>
      <c r="AB53" s="22"/>
      <c r="AC53" s="22"/>
      <c r="AD53" s="22"/>
      <c r="AE53" s="22"/>
      <c r="AF53" s="22"/>
      <c r="AG53" s="22"/>
      <c r="AH53" s="4"/>
    </row>
    <row r="54" spans="1:44" ht="15" customHeight="1" x14ac:dyDescent="0.15">
      <c r="C54" s="232" t="s">
        <v>62</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row>
    <row r="55" spans="1:44" s="14" customFormat="1" ht="20.25" customHeight="1" x14ac:dyDescent="0.15">
      <c r="C55" s="15"/>
      <c r="D55" s="15"/>
      <c r="E55" s="13"/>
      <c r="F55" s="13"/>
      <c r="G55" s="16"/>
      <c r="H55" s="13"/>
      <c r="I55" s="13"/>
      <c r="J55" s="13"/>
      <c r="K55" s="13"/>
      <c r="L55" s="13"/>
      <c r="M55" s="13"/>
      <c r="N55" s="13"/>
      <c r="O55" s="13"/>
      <c r="P55" s="17"/>
      <c r="Q55" s="17"/>
      <c r="R55" s="18"/>
      <c r="S55" s="18"/>
      <c r="T55" s="18"/>
      <c r="U55" s="18"/>
      <c r="V55" s="18"/>
      <c r="W55" s="18"/>
      <c r="X55" s="18"/>
      <c r="Y55" s="18"/>
      <c r="Z55" s="18"/>
      <c r="AA55" s="18"/>
      <c r="AB55" s="18"/>
      <c r="AC55" s="18"/>
      <c r="AD55" s="18"/>
      <c r="AE55" s="13"/>
      <c r="AF55" s="13"/>
      <c r="AG55" s="13"/>
    </row>
    <row r="56" spans="1:44" s="14" customFormat="1" ht="33.75" customHeight="1" x14ac:dyDescent="0.15">
      <c r="C56" s="15"/>
      <c r="D56" s="15"/>
      <c r="E56" s="13"/>
      <c r="F56" s="13"/>
      <c r="G56" s="16"/>
      <c r="H56" s="13"/>
      <c r="I56" s="13"/>
      <c r="J56" s="13"/>
      <c r="K56" s="13"/>
      <c r="L56" s="13"/>
      <c r="M56" s="13"/>
      <c r="N56" s="13"/>
      <c r="O56" s="13"/>
      <c r="P56" s="17"/>
      <c r="Q56" s="17"/>
      <c r="R56" s="18"/>
      <c r="S56" s="18"/>
      <c r="T56" s="18"/>
      <c r="U56" s="18"/>
      <c r="V56" s="18"/>
      <c r="W56" s="18"/>
      <c r="X56" s="18"/>
      <c r="Y56" s="18"/>
      <c r="Z56" s="18"/>
      <c r="AA56" s="18"/>
      <c r="AB56" s="18"/>
      <c r="AC56" s="18"/>
      <c r="AD56" s="18"/>
      <c r="AE56" s="13"/>
      <c r="AF56" s="13"/>
      <c r="AG56" s="13"/>
    </row>
    <row r="57" spans="1:44" ht="14.25" x14ac:dyDescent="0.15">
      <c r="A57" s="43"/>
      <c r="B57" s="43"/>
      <c r="C57" s="6" t="s">
        <v>12</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23"/>
      <c r="AI57" s="24"/>
      <c r="AJ57" s="7"/>
      <c r="AK57" s="7"/>
      <c r="AL57" s="7"/>
      <c r="AM57" s="7"/>
      <c r="AN57" s="7"/>
      <c r="AO57" s="7"/>
      <c r="AP57" s="7"/>
      <c r="AQ57" s="7"/>
      <c r="AR57" s="6"/>
    </row>
    <row r="58" spans="1:44" x14ac:dyDescent="0.15">
      <c r="A58" s="43"/>
      <c r="B58" s="43"/>
      <c r="C58" s="8"/>
      <c r="D58" s="9" t="s">
        <v>13</v>
      </c>
      <c r="E58" s="8"/>
      <c r="F58" s="10" t="s">
        <v>14</v>
      </c>
      <c r="G58" s="8"/>
      <c r="H58" s="43"/>
      <c r="I58" s="43"/>
      <c r="J58" s="43"/>
      <c r="K58" s="43"/>
      <c r="L58" s="43"/>
      <c r="M58" s="43"/>
      <c r="N58" s="10"/>
      <c r="O58" s="10"/>
      <c r="P58" s="10" t="s">
        <v>49</v>
      </c>
      <c r="Q58" s="10"/>
      <c r="R58" s="10" t="s">
        <v>44</v>
      </c>
      <c r="S58" s="10" t="s">
        <v>46</v>
      </c>
      <c r="T58" s="10" t="s">
        <v>82</v>
      </c>
      <c r="U58" s="10"/>
      <c r="V58" s="10"/>
      <c r="W58" s="10"/>
      <c r="X58" s="10"/>
      <c r="Y58" s="10"/>
      <c r="Z58" s="10"/>
      <c r="AA58" s="10"/>
      <c r="AB58" s="10"/>
      <c r="AC58" s="10"/>
      <c r="AD58" s="10"/>
      <c r="AE58" s="10"/>
      <c r="AF58" s="10"/>
      <c r="AG58" s="10"/>
      <c r="AH58" s="25"/>
      <c r="AI58" s="12"/>
      <c r="AJ58" s="10"/>
      <c r="AK58" s="10"/>
      <c r="AL58" s="10"/>
      <c r="AM58" s="10"/>
      <c r="AN58" s="10"/>
      <c r="AO58" s="10"/>
      <c r="AP58" s="10"/>
      <c r="AQ58" s="10"/>
      <c r="AR58" s="10"/>
    </row>
    <row r="59" spans="1:44" x14ac:dyDescent="0.15">
      <c r="A59" s="43"/>
      <c r="B59" s="43"/>
      <c r="C59" s="8"/>
      <c r="D59" s="9" t="s">
        <v>15</v>
      </c>
      <c r="E59" s="8"/>
      <c r="F59" s="10" t="s">
        <v>16</v>
      </c>
      <c r="G59" s="8"/>
      <c r="H59" s="43"/>
      <c r="I59" s="43"/>
      <c r="J59" s="43"/>
      <c r="K59" s="43"/>
      <c r="L59" s="43"/>
      <c r="M59" s="43"/>
      <c r="N59" s="10"/>
      <c r="O59" s="10"/>
      <c r="P59" s="10" t="s">
        <v>48</v>
      </c>
      <c r="Q59" s="10"/>
      <c r="R59" s="10"/>
      <c r="S59" s="10" t="s">
        <v>47</v>
      </c>
      <c r="T59" s="10" t="s">
        <v>83</v>
      </c>
      <c r="U59" s="10"/>
      <c r="V59" s="10"/>
      <c r="W59" s="10"/>
      <c r="X59" s="10"/>
      <c r="Y59" s="10"/>
      <c r="Z59" s="10"/>
      <c r="AA59" s="10"/>
      <c r="AB59" s="10"/>
      <c r="AC59" s="10"/>
      <c r="AD59" s="10"/>
      <c r="AE59" s="10"/>
      <c r="AF59" s="10"/>
      <c r="AG59" s="10"/>
      <c r="AH59" s="26"/>
      <c r="AI59" s="12"/>
      <c r="AJ59" s="10"/>
      <c r="AK59" s="10"/>
      <c r="AL59" s="10"/>
      <c r="AM59" s="10"/>
      <c r="AN59" s="10"/>
      <c r="AO59" s="10"/>
      <c r="AP59" s="10"/>
      <c r="AQ59" s="10"/>
      <c r="AR59" s="10"/>
    </row>
    <row r="60" spans="1:44" x14ac:dyDescent="0.15">
      <c r="A60" s="43"/>
      <c r="B60" s="43"/>
      <c r="C60" s="8"/>
      <c r="D60" s="9" t="s">
        <v>17</v>
      </c>
      <c r="E60" s="8"/>
      <c r="F60" s="11" t="s">
        <v>18</v>
      </c>
      <c r="G60" s="8"/>
      <c r="H60" s="43"/>
      <c r="I60" s="43"/>
      <c r="J60" s="43"/>
      <c r="K60" s="43"/>
      <c r="L60" s="43"/>
      <c r="M60" s="43"/>
      <c r="N60" s="11"/>
      <c r="O60" s="11"/>
      <c r="P60" s="11" t="s">
        <v>50</v>
      </c>
      <c r="Q60" s="11"/>
      <c r="R60" s="11"/>
      <c r="S60" s="11"/>
      <c r="T60" s="11"/>
      <c r="U60" s="11"/>
      <c r="V60" s="11"/>
      <c r="W60" s="11"/>
      <c r="X60" s="11"/>
      <c r="Y60" s="11"/>
      <c r="Z60" s="11"/>
      <c r="AA60" s="11"/>
      <c r="AB60" s="11"/>
      <c r="AC60" s="11"/>
      <c r="AD60" s="11"/>
      <c r="AE60" s="11"/>
      <c r="AF60" s="11"/>
      <c r="AG60" s="11"/>
      <c r="AH60" s="26"/>
      <c r="AI60" s="27"/>
      <c r="AJ60" s="11"/>
      <c r="AK60" s="11"/>
      <c r="AL60" s="11"/>
      <c r="AM60" s="11"/>
      <c r="AN60" s="11"/>
      <c r="AO60" s="11"/>
      <c r="AP60" s="11"/>
      <c r="AQ60" s="11"/>
      <c r="AR60" s="11"/>
    </row>
    <row r="61" spans="1:44" x14ac:dyDescent="0.15">
      <c r="A61" s="43"/>
      <c r="B61" s="43"/>
      <c r="C61" s="8"/>
      <c r="D61" s="9" t="s">
        <v>19</v>
      </c>
      <c r="E61" s="7"/>
      <c r="F61" s="12" t="s">
        <v>20</v>
      </c>
      <c r="G61" s="8"/>
      <c r="H61" s="12"/>
      <c r="I61" s="12"/>
      <c r="J61" s="12"/>
      <c r="K61" s="12"/>
      <c r="L61" s="12"/>
      <c r="M61" s="12"/>
      <c r="N61" s="8"/>
      <c r="O61" s="8"/>
      <c r="P61" s="8"/>
      <c r="Q61" s="8"/>
      <c r="R61" s="8"/>
      <c r="S61" s="8"/>
      <c r="T61" s="8"/>
      <c r="U61" s="8"/>
      <c r="V61" s="8"/>
      <c r="W61" s="8"/>
      <c r="X61" s="8"/>
      <c r="Y61" s="8"/>
      <c r="Z61" s="8"/>
      <c r="AA61" s="8"/>
      <c r="AB61" s="8"/>
      <c r="AC61" s="8"/>
      <c r="AD61" s="8"/>
      <c r="AE61" s="8"/>
      <c r="AF61" s="8"/>
      <c r="AG61" s="8"/>
      <c r="AH61" s="25"/>
      <c r="AI61" s="28"/>
      <c r="AJ61" s="8"/>
      <c r="AK61" s="8"/>
      <c r="AL61" s="8"/>
      <c r="AM61" s="8"/>
      <c r="AN61" s="8"/>
      <c r="AO61" s="8"/>
      <c r="AP61" s="8"/>
      <c r="AQ61" s="8"/>
      <c r="AR61" s="7"/>
    </row>
    <row r="62" spans="1:44" x14ac:dyDescent="0.15">
      <c r="A62" s="43"/>
      <c r="B62" s="43"/>
      <c r="C62" s="8"/>
      <c r="D62" s="9" t="s">
        <v>21</v>
      </c>
      <c r="E62" s="8"/>
      <c r="F62" s="8"/>
      <c r="G62" s="8"/>
      <c r="H62" s="12"/>
      <c r="I62" s="12"/>
      <c r="J62" s="12"/>
      <c r="K62" s="12"/>
      <c r="L62" s="12"/>
      <c r="M62" s="12"/>
      <c r="N62" s="8"/>
      <c r="O62" s="8"/>
      <c r="P62" s="8"/>
      <c r="Q62" s="8"/>
      <c r="R62" s="8"/>
      <c r="S62" s="8"/>
      <c r="T62" s="8"/>
      <c r="U62" s="8"/>
      <c r="V62" s="8"/>
      <c r="W62" s="8"/>
      <c r="X62" s="8"/>
      <c r="Y62" s="8"/>
      <c r="Z62" s="8"/>
      <c r="AA62" s="8"/>
      <c r="AB62" s="8"/>
      <c r="AC62" s="8"/>
      <c r="AD62" s="8"/>
      <c r="AE62" s="8"/>
      <c r="AF62" s="8"/>
      <c r="AG62" s="8"/>
      <c r="AH62" s="26"/>
      <c r="AI62" s="28"/>
      <c r="AJ62" s="8"/>
      <c r="AK62" s="8"/>
      <c r="AL62" s="8"/>
      <c r="AM62" s="8"/>
      <c r="AN62" s="8"/>
      <c r="AO62" s="8"/>
      <c r="AP62" s="8"/>
      <c r="AQ62" s="8"/>
      <c r="AR62" s="7"/>
    </row>
    <row r="63" spans="1:44" ht="14.25" x14ac:dyDescent="0.15">
      <c r="A63" s="43"/>
      <c r="B63" s="43"/>
      <c r="C63" s="8"/>
      <c r="D63" s="9" t="s">
        <v>58</v>
      </c>
      <c r="E63" s="8"/>
      <c r="F63" s="12" t="s">
        <v>22</v>
      </c>
      <c r="G63" s="8"/>
      <c r="H63" s="43"/>
      <c r="I63" s="43"/>
      <c r="J63" s="43"/>
      <c r="K63" s="43"/>
      <c r="L63" s="43"/>
      <c r="M63" s="43"/>
      <c r="N63" s="8"/>
      <c r="O63" s="8"/>
      <c r="P63" s="8"/>
      <c r="Q63" s="8"/>
      <c r="R63" s="8" t="s">
        <v>55</v>
      </c>
      <c r="S63" s="8" t="s">
        <v>53</v>
      </c>
      <c r="T63" s="8"/>
      <c r="U63" s="8"/>
      <c r="V63" s="8"/>
      <c r="W63" s="8"/>
      <c r="X63" s="8"/>
      <c r="Y63" s="8"/>
      <c r="Z63" s="8"/>
      <c r="AA63" s="8"/>
      <c r="AB63" s="8"/>
      <c r="AC63" s="8"/>
      <c r="AD63" s="8"/>
      <c r="AE63" s="8"/>
      <c r="AF63" s="8"/>
      <c r="AG63" s="8"/>
      <c r="AH63" s="8"/>
      <c r="AI63" s="8"/>
      <c r="AJ63" s="8"/>
      <c r="AK63" s="8"/>
      <c r="AL63" s="8"/>
      <c r="AM63" s="8"/>
      <c r="AN63" s="8"/>
      <c r="AO63" s="8"/>
      <c r="AP63" s="8"/>
      <c r="AQ63" s="8"/>
      <c r="AR63" s="6"/>
    </row>
    <row r="64" spans="1:44" x14ac:dyDescent="0.15">
      <c r="A64" s="43"/>
      <c r="B64" s="43"/>
      <c r="C64" s="8"/>
      <c r="D64" s="9" t="s">
        <v>59</v>
      </c>
      <c r="E64" s="8"/>
      <c r="F64" s="43"/>
      <c r="G64" s="8"/>
      <c r="H64" s="43"/>
      <c r="I64" s="43"/>
      <c r="J64" s="43"/>
      <c r="K64" s="43"/>
      <c r="L64" s="43"/>
      <c r="M64" s="43"/>
      <c r="N64" s="8"/>
      <c r="O64" s="8"/>
      <c r="P64" s="8"/>
      <c r="Q64" s="8"/>
      <c r="R64" s="8" t="s">
        <v>56</v>
      </c>
      <c r="S64" s="8" t="s">
        <v>54</v>
      </c>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x14ac:dyDescent="0.15">
      <c r="A65" s="43"/>
      <c r="B65" s="43"/>
      <c r="C65" s="8"/>
      <c r="D65" s="44" t="s">
        <v>60</v>
      </c>
      <c r="E65" s="8"/>
      <c r="F65" s="8"/>
      <c r="G65" s="8"/>
      <c r="H65" s="12"/>
      <c r="I65" s="12"/>
      <c r="J65" s="12"/>
      <c r="K65" s="12"/>
      <c r="L65" s="12"/>
      <c r="M65" s="12"/>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x14ac:dyDescent="0.15">
      <c r="A66" s="43"/>
      <c r="B66" s="43"/>
      <c r="C66" s="8"/>
      <c r="D66" s="44" t="s">
        <v>61</v>
      </c>
      <c r="E66" s="8"/>
      <c r="F66" s="8"/>
      <c r="G66" s="8"/>
      <c r="H66" s="12"/>
      <c r="I66" s="12"/>
      <c r="J66" s="12"/>
      <c r="K66" s="12"/>
      <c r="L66" s="12"/>
      <c r="M66" s="12"/>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x14ac:dyDescent="0.15">
      <c r="A67" s="43"/>
      <c r="B67" s="43"/>
      <c r="C67" s="43"/>
      <c r="D67" s="44"/>
      <c r="E67" s="43"/>
      <c r="F67" s="43"/>
      <c r="G67" s="45"/>
      <c r="H67" s="43"/>
      <c r="I67" s="43"/>
      <c r="J67" s="43"/>
      <c r="K67" s="43"/>
      <c r="L67" s="43"/>
      <c r="M67" s="43"/>
      <c r="N67" s="43"/>
      <c r="O67" s="43"/>
      <c r="P67" s="43"/>
      <c r="Q67" s="43"/>
      <c r="R67" s="43"/>
      <c r="S67" s="43"/>
      <c r="T67" s="43"/>
      <c r="U67" s="43"/>
      <c r="V67" s="43"/>
      <c r="W67" s="43"/>
      <c r="X67" s="43"/>
    </row>
    <row r="68" spans="1:44" x14ac:dyDescent="0.15">
      <c r="A68" s="43"/>
      <c r="B68" s="43"/>
      <c r="C68" s="43"/>
      <c r="D68" s="44"/>
      <c r="E68" s="43"/>
      <c r="F68" s="43"/>
      <c r="G68" s="45"/>
      <c r="H68" s="43"/>
      <c r="I68" s="43"/>
      <c r="J68" s="43"/>
      <c r="K68" s="43"/>
      <c r="L68" s="43"/>
      <c r="M68" s="43"/>
      <c r="N68" s="43"/>
      <c r="O68" s="43"/>
      <c r="P68" s="43"/>
      <c r="Q68" s="43"/>
      <c r="R68" s="43"/>
      <c r="S68" s="43"/>
      <c r="T68" s="43"/>
      <c r="U68" s="43"/>
      <c r="V68" s="43"/>
      <c r="W68" s="43"/>
      <c r="X68" s="43"/>
    </row>
    <row r="69" spans="1:44" x14ac:dyDescent="0.15">
      <c r="A69" s="43"/>
      <c r="B69" s="43"/>
      <c r="C69" s="43"/>
      <c r="D69" s="44"/>
      <c r="E69" s="43"/>
      <c r="F69" s="43"/>
      <c r="G69" s="45"/>
      <c r="H69" s="43"/>
      <c r="I69" s="43"/>
      <c r="J69" s="43"/>
      <c r="K69" s="43"/>
      <c r="L69" s="43"/>
      <c r="M69" s="43"/>
      <c r="N69" s="43"/>
      <c r="O69" s="43"/>
      <c r="P69" s="43"/>
      <c r="Q69" s="43"/>
      <c r="R69" s="43"/>
      <c r="S69" s="43"/>
      <c r="T69" s="43"/>
      <c r="U69" s="43"/>
      <c r="V69" s="43"/>
      <c r="W69" s="43"/>
      <c r="X69" s="43"/>
    </row>
    <row r="70" spans="1:44" x14ac:dyDescent="0.15">
      <c r="A70" s="43"/>
      <c r="B70" s="43"/>
      <c r="C70" s="43"/>
      <c r="D70" s="44"/>
      <c r="E70" s="43"/>
      <c r="F70" s="43"/>
      <c r="G70" s="45"/>
      <c r="H70" s="43"/>
      <c r="I70" s="43"/>
      <c r="J70" s="43"/>
      <c r="K70" s="43"/>
      <c r="L70" s="43"/>
      <c r="M70" s="43"/>
      <c r="N70" s="43"/>
      <c r="O70" s="43"/>
      <c r="P70" s="43"/>
      <c r="Q70" s="43"/>
      <c r="R70" s="43"/>
      <c r="S70" s="43"/>
      <c r="T70" s="43"/>
      <c r="U70" s="43"/>
      <c r="V70" s="43"/>
      <c r="W70" s="43"/>
      <c r="X70" s="43"/>
    </row>
    <row r="71" spans="1:44" x14ac:dyDescent="0.15">
      <c r="A71" s="43"/>
      <c r="B71" s="43"/>
      <c r="C71" s="43"/>
      <c r="D71" s="44"/>
      <c r="E71" s="43"/>
      <c r="F71" s="43"/>
      <c r="G71" s="45"/>
      <c r="H71" s="43"/>
      <c r="I71" s="43"/>
      <c r="J71" s="43"/>
      <c r="K71" s="43"/>
      <c r="L71" s="43"/>
      <c r="M71" s="43"/>
      <c r="N71" s="43"/>
      <c r="O71" s="43"/>
      <c r="P71" s="43"/>
      <c r="Q71" s="43"/>
      <c r="R71" s="43"/>
      <c r="S71" s="43"/>
      <c r="T71" s="43"/>
      <c r="U71" s="43"/>
      <c r="V71" s="43"/>
      <c r="W71" s="43"/>
      <c r="X71" s="43"/>
    </row>
    <row r="72" spans="1:44" x14ac:dyDescent="0.15">
      <c r="A72" s="43"/>
      <c r="B72" s="43"/>
      <c r="C72" s="43"/>
      <c r="D72" s="43"/>
      <c r="E72" s="43"/>
      <c r="F72" s="43"/>
      <c r="G72" s="45"/>
      <c r="H72" s="43"/>
      <c r="I72" s="43"/>
      <c r="J72" s="43"/>
      <c r="K72" s="43"/>
      <c r="L72" s="43"/>
      <c r="M72" s="43"/>
      <c r="N72" s="43"/>
      <c r="O72" s="43"/>
      <c r="P72" s="43"/>
      <c r="Q72" s="43"/>
      <c r="R72" s="43"/>
      <c r="S72" s="43"/>
      <c r="T72" s="43"/>
      <c r="U72" s="43"/>
      <c r="V72" s="43"/>
      <c r="W72" s="43"/>
      <c r="X72" s="43"/>
    </row>
    <row r="73" spans="1:44" s="3" customFormat="1" x14ac:dyDescent="0.15">
      <c r="A73" s="46"/>
      <c r="B73" s="47" t="s">
        <v>133</v>
      </c>
      <c r="C73" s="47" t="s">
        <v>33</v>
      </c>
      <c r="D73" s="47" t="s">
        <v>0</v>
      </c>
      <c r="E73" s="47" t="s">
        <v>34</v>
      </c>
      <c r="F73" s="47" t="s">
        <v>135</v>
      </c>
      <c r="G73" s="47" t="s">
        <v>136</v>
      </c>
      <c r="H73" s="47" t="s">
        <v>137</v>
      </c>
      <c r="I73" s="48" t="s">
        <v>35</v>
      </c>
      <c r="J73" s="49"/>
      <c r="K73" s="50" t="s">
        <v>36</v>
      </c>
      <c r="L73" s="51"/>
      <c r="M73" s="51"/>
      <c r="N73" s="51"/>
      <c r="O73" s="51"/>
      <c r="P73" s="52"/>
      <c r="Q73" s="116" t="s">
        <v>37</v>
      </c>
      <c r="R73" s="47" t="s">
        <v>145</v>
      </c>
      <c r="S73" s="47" t="s">
        <v>146</v>
      </c>
      <c r="T73" s="118" t="s">
        <v>120</v>
      </c>
      <c r="U73" s="120" t="s">
        <v>81</v>
      </c>
      <c r="V73" s="46"/>
      <c r="W73" s="46"/>
      <c r="X73" s="46"/>
    </row>
    <row r="74" spans="1:44" s="3" customFormat="1" x14ac:dyDescent="0.15">
      <c r="A74" s="46"/>
      <c r="B74" s="53"/>
      <c r="C74" s="53"/>
      <c r="D74" s="53"/>
      <c r="E74" s="53"/>
      <c r="F74" s="53"/>
      <c r="G74" s="53"/>
      <c r="H74" s="53"/>
      <c r="I74" s="53" t="s">
        <v>25</v>
      </c>
      <c r="J74" s="53" t="s">
        <v>24</v>
      </c>
      <c r="K74" s="53" t="s">
        <v>38</v>
      </c>
      <c r="L74" s="53" t="s">
        <v>39</v>
      </c>
      <c r="M74" s="53" t="s">
        <v>40</v>
      </c>
      <c r="N74" s="53" t="s">
        <v>41</v>
      </c>
      <c r="O74" s="53" t="s">
        <v>42</v>
      </c>
      <c r="P74" s="53" t="s">
        <v>0</v>
      </c>
      <c r="Q74" s="117"/>
      <c r="R74" s="53"/>
      <c r="S74" s="53"/>
      <c r="T74" s="119"/>
      <c r="U74" s="121"/>
      <c r="V74" s="46"/>
      <c r="W74" s="46"/>
      <c r="X74" s="46"/>
    </row>
    <row r="75" spans="1:44" x14ac:dyDescent="0.15">
      <c r="A75" s="43"/>
      <c r="B75" s="43"/>
      <c r="C75" s="43" t="str">
        <f>D7</f>
        <v>株式会社　ABC</v>
      </c>
      <c r="D75" s="43" t="str">
        <f>D5</f>
        <v>カブシキカイシャ　エービーシー</v>
      </c>
      <c r="E75" s="54" t="str">
        <f>G5</f>
        <v>○○市▼▼町１－２－３</v>
      </c>
      <c r="F75" s="43" t="str">
        <f>G7</f>
        <v>111－1111－1111</v>
      </c>
      <c r="G75" s="43" t="str">
        <f>G9</f>
        <v>111－1111－1111</v>
      </c>
      <c r="H75" s="43">
        <f>AA9</f>
        <v>0</v>
      </c>
      <c r="I75" s="43" t="str">
        <f>R7</f>
        <v>○○　○○○</v>
      </c>
      <c r="J75" s="43" t="str">
        <f>R9</f>
        <v>090－1111－2222</v>
      </c>
      <c r="K75" s="43" t="str">
        <f>E11</f>
        <v>○×銀行</v>
      </c>
      <c r="L75" s="43" t="str">
        <f>E13</f>
        <v>△□支店</v>
      </c>
      <c r="M75" s="43" t="str">
        <f>H11</f>
        <v>(普通)</v>
      </c>
      <c r="N75" s="43">
        <f>H13</f>
        <v>1234567689</v>
      </c>
      <c r="O75" s="43" t="str">
        <f>S13</f>
        <v>株式会社ABC　代表取締役　△△　△△△</v>
      </c>
      <c r="P75" s="43" t="str">
        <f>S11</f>
        <v>カ）エービーシー　ダイヒョウトリシマリヤク</v>
      </c>
      <c r="Q75" s="43" t="str">
        <f>D3</f>
        <v>▼▼町商工会</v>
      </c>
      <c r="R75" s="43" t="str">
        <f>L3</f>
        <v>福岡太郎</v>
      </c>
      <c r="S75" s="43" t="str">
        <f>L4</f>
        <v>aaaa@bbbb.ne.jp</v>
      </c>
      <c r="T75" s="43" t="str">
        <f>R3</f>
        <v>福岡市内に販路を求めている。①の商品は地元の直売所で売れ筋商品であり、地域に根付いた商品である。</v>
      </c>
      <c r="U75" s="43" t="str">
        <f>AG13</f>
        <v>希望する</v>
      </c>
      <c r="V75" s="43"/>
      <c r="W75" s="43"/>
      <c r="X75" s="43"/>
    </row>
    <row r="76" spans="1:44" x14ac:dyDescent="0.15">
      <c r="A76" s="43"/>
      <c r="B76" s="43"/>
      <c r="C76" s="43"/>
      <c r="D76" s="43"/>
      <c r="E76" s="43"/>
      <c r="F76" s="43"/>
      <c r="G76" s="45"/>
      <c r="H76" s="43"/>
      <c r="I76" s="43"/>
      <c r="J76" s="43"/>
      <c r="K76" s="43"/>
      <c r="L76" s="43"/>
      <c r="M76" s="43"/>
      <c r="N76" s="43"/>
      <c r="O76" s="43"/>
      <c r="P76" s="43"/>
      <c r="Q76" s="43"/>
      <c r="R76" s="43"/>
      <c r="S76" s="43"/>
      <c r="T76" s="43"/>
      <c r="U76" s="43"/>
      <c r="V76" s="43"/>
      <c r="W76" s="43"/>
      <c r="X76" s="43"/>
    </row>
    <row r="77" spans="1:44" x14ac:dyDescent="0.15">
      <c r="A77" s="43"/>
      <c r="B77" s="43"/>
      <c r="C77" s="43"/>
      <c r="D77" s="43"/>
      <c r="E77" s="43"/>
      <c r="F77" s="43"/>
      <c r="G77" s="45"/>
      <c r="H77" s="43"/>
      <c r="I77" s="43"/>
      <c r="J77" s="43"/>
      <c r="K77" s="43"/>
      <c r="L77" s="43"/>
      <c r="M77" s="43"/>
      <c r="N77" s="43"/>
      <c r="O77" s="43"/>
      <c r="P77" s="43"/>
      <c r="Q77" s="43"/>
      <c r="R77" s="43"/>
      <c r="S77" s="43"/>
      <c r="T77" s="43"/>
      <c r="U77" s="43"/>
      <c r="V77" s="43"/>
      <c r="W77" s="43"/>
      <c r="X77" s="43"/>
      <c r="Z77" s="42"/>
    </row>
    <row r="78" spans="1:44" s="19" customFormat="1" ht="69" x14ac:dyDescent="0.15">
      <c r="A78" s="55"/>
      <c r="B78" s="56" t="s">
        <v>133</v>
      </c>
      <c r="C78" s="57" t="s">
        <v>121</v>
      </c>
      <c r="D78" s="57" t="s">
        <v>64</v>
      </c>
      <c r="E78" s="57" t="s">
        <v>33</v>
      </c>
      <c r="F78" s="57" t="s">
        <v>65</v>
      </c>
      <c r="G78" s="57" t="s">
        <v>4</v>
      </c>
      <c r="H78" s="57" t="s">
        <v>122</v>
      </c>
      <c r="I78" s="57" t="s">
        <v>66</v>
      </c>
      <c r="J78" s="57" t="s">
        <v>123</v>
      </c>
      <c r="K78" s="57" t="s">
        <v>124</v>
      </c>
      <c r="L78" s="57" t="s">
        <v>125</v>
      </c>
      <c r="M78" s="57" t="s">
        <v>126</v>
      </c>
      <c r="N78" s="57" t="s">
        <v>84</v>
      </c>
      <c r="O78" s="57" t="s">
        <v>127</v>
      </c>
      <c r="P78" s="57" t="s">
        <v>128</v>
      </c>
      <c r="Q78" s="57" t="s">
        <v>129</v>
      </c>
      <c r="R78" s="58" t="s">
        <v>130</v>
      </c>
      <c r="S78" s="58" t="s">
        <v>43</v>
      </c>
      <c r="T78" s="58" t="s">
        <v>138</v>
      </c>
      <c r="U78" s="58" t="s">
        <v>131</v>
      </c>
      <c r="V78" s="59" t="s">
        <v>144</v>
      </c>
      <c r="W78" s="58" t="s">
        <v>67</v>
      </c>
      <c r="X78" s="58" t="s">
        <v>132</v>
      </c>
      <c r="Y78" s="41"/>
      <c r="Z78" s="41"/>
    </row>
    <row r="79" spans="1:44" x14ac:dyDescent="0.15">
      <c r="A79" s="43"/>
      <c r="B79" s="43"/>
      <c r="C79" s="43" t="str">
        <f>$D$3</f>
        <v>▼▼町商工会</v>
      </c>
      <c r="D79" s="43" t="str">
        <f>P85</f>
        <v>4905891131611</v>
      </c>
      <c r="E79" s="43" t="str">
        <f>$D$7</f>
        <v>株式会社　ABC</v>
      </c>
      <c r="F79" s="45">
        <v>1</v>
      </c>
      <c r="G79" s="43" t="str">
        <f>E22</f>
        <v>エゴマ醤油</v>
      </c>
      <c r="H79" s="43" t="str">
        <f>F22</f>
        <v>04.調味料</v>
      </c>
      <c r="I79" s="43" t="str">
        <f>G22</f>
        <v>常温</v>
      </c>
      <c r="J79" s="43" t="str">
        <f>H22</f>
        <v>120ml</v>
      </c>
      <c r="K79" s="60">
        <f>I23</f>
        <v>6</v>
      </c>
      <c r="L79" s="61">
        <f>K23</f>
        <v>3</v>
      </c>
      <c r="M79" s="61">
        <f>M23</f>
        <v>3</v>
      </c>
      <c r="N79" s="45">
        <f>N23</f>
        <v>432</v>
      </c>
      <c r="O79" s="62" t="str">
        <f>O22</f>
        <v>6ヵ月</v>
      </c>
      <c r="P79" s="62">
        <f>P22</f>
        <v>3</v>
      </c>
      <c r="Q79" s="62">
        <f>R22</f>
        <v>12</v>
      </c>
      <c r="R79" s="62">
        <f>S22</f>
        <v>12</v>
      </c>
      <c r="S79" s="62" t="str">
        <f>E27</f>
        <v>大豆・小麦を使用せず、福岡県産の無農薬エゴマを主原料に醸造した醤油風調味料、香りが高く上品であっさりしている。
日本で初めて開発された商品。製法特許出願中（PAT.P）
大豆・小麦アレルギーの方へもどうぞ</v>
      </c>
      <c r="T79" s="43" t="str">
        <f>N27</f>
        <v>料理のバリエーションにお悩みの方におすすめ！エゴマの風味が豆腐によく合います</v>
      </c>
      <c r="U79" s="43" t="str">
        <f>IF(R27="","－",R27)</f>
        <v>－</v>
      </c>
      <c r="V79" s="43" t="str">
        <f>P91</f>
        <v>小麦、乳、落花生、かに、</v>
      </c>
      <c r="W79" s="43" t="str">
        <f>AG22</f>
        <v>返品</v>
      </c>
      <c r="X79" s="43" t="str">
        <f>AG28</f>
        <v>希望する</v>
      </c>
      <c r="Y79" s="13"/>
      <c r="Z79" s="13"/>
    </row>
    <row r="80" spans="1:44" x14ac:dyDescent="0.15">
      <c r="A80" s="43"/>
      <c r="B80" s="43"/>
      <c r="C80" s="43" t="str">
        <f t="shared" ref="C80:C82" si="0">$D$3</f>
        <v>▼▼町商工会</v>
      </c>
      <c r="D80" s="43" t="str">
        <f t="shared" ref="D80:D81" si="1">P86</f>
        <v>0000000000000</v>
      </c>
      <c r="E80" s="43" t="str">
        <f t="shared" ref="E80:E82" si="2">$D$7</f>
        <v>株式会社　ABC</v>
      </c>
      <c r="F80" s="45">
        <v>2</v>
      </c>
      <c r="G80" s="43">
        <f>E30</f>
        <v>0</v>
      </c>
      <c r="H80" s="43">
        <f>F30</f>
        <v>0</v>
      </c>
      <c r="I80" s="43">
        <f>G30</f>
        <v>0</v>
      </c>
      <c r="J80" s="43">
        <f>H30</f>
        <v>0</v>
      </c>
      <c r="K80" s="43">
        <f>I31</f>
        <v>0</v>
      </c>
      <c r="L80" s="43">
        <f>K31</f>
        <v>0</v>
      </c>
      <c r="M80" s="43">
        <f>M31</f>
        <v>0</v>
      </c>
      <c r="N80" s="45">
        <f>N31</f>
        <v>0</v>
      </c>
      <c r="O80" s="62">
        <f>O30</f>
        <v>0</v>
      </c>
      <c r="P80" s="62">
        <f>P30</f>
        <v>0</v>
      </c>
      <c r="Q80" s="62">
        <f>R30</f>
        <v>0</v>
      </c>
      <c r="R80" s="62">
        <f>S30</f>
        <v>0</v>
      </c>
      <c r="S80" s="62">
        <f>E35</f>
        <v>0</v>
      </c>
      <c r="T80" s="62">
        <f>N35</f>
        <v>0</v>
      </c>
      <c r="U80" s="43" t="str">
        <f>IF(R35="","－",R35)</f>
        <v>－</v>
      </c>
      <c r="V80" s="43" t="str">
        <f>P93</f>
        <v>大豆、</v>
      </c>
      <c r="W80" s="43">
        <f>AG30</f>
        <v>0</v>
      </c>
      <c r="X80" s="43">
        <f>AG36</f>
        <v>0</v>
      </c>
      <c r="Y80" s="13"/>
      <c r="Z80" s="13"/>
    </row>
    <row r="81" spans="1:31" x14ac:dyDescent="0.15">
      <c r="A81" s="43"/>
      <c r="B81" s="43"/>
      <c r="C81" s="43" t="str">
        <f t="shared" si="0"/>
        <v>▼▼町商工会</v>
      </c>
      <c r="D81" s="43" t="str">
        <f t="shared" si="1"/>
        <v>0000000000000</v>
      </c>
      <c r="E81" s="43" t="str">
        <f t="shared" si="2"/>
        <v>株式会社　ABC</v>
      </c>
      <c r="F81" s="45">
        <v>3</v>
      </c>
      <c r="G81" s="43">
        <f>E38</f>
        <v>0</v>
      </c>
      <c r="H81" s="43">
        <f>F38</f>
        <v>0</v>
      </c>
      <c r="I81" s="43">
        <f>G38</f>
        <v>0</v>
      </c>
      <c r="J81" s="43">
        <f>H38</f>
        <v>0</v>
      </c>
      <c r="K81" s="43">
        <f>I39</f>
        <v>0</v>
      </c>
      <c r="L81" s="43">
        <f>K39</f>
        <v>0</v>
      </c>
      <c r="M81" s="43">
        <f>M39</f>
        <v>0</v>
      </c>
      <c r="N81" s="45">
        <f>N39</f>
        <v>0</v>
      </c>
      <c r="O81" s="62">
        <f>O38</f>
        <v>0</v>
      </c>
      <c r="P81" s="62">
        <f>P38</f>
        <v>0</v>
      </c>
      <c r="Q81" s="62">
        <f>R38</f>
        <v>0</v>
      </c>
      <c r="R81" s="62">
        <f>S38</f>
        <v>0</v>
      </c>
      <c r="S81" s="62">
        <f>E43</f>
        <v>0</v>
      </c>
      <c r="T81" s="62">
        <f>N43</f>
        <v>0</v>
      </c>
      <c r="U81" s="43" t="str">
        <f>IF(R43="","－",R43)</f>
        <v>－</v>
      </c>
      <c r="V81" s="43" t="str">
        <f>P95</f>
        <v>小麦、かに、</v>
      </c>
      <c r="W81" s="43">
        <f>AG38</f>
        <v>0</v>
      </c>
      <c r="X81" s="43">
        <f>AG44</f>
        <v>0</v>
      </c>
      <c r="Y81" s="13"/>
      <c r="Z81" s="13"/>
    </row>
    <row r="82" spans="1:31" x14ac:dyDescent="0.15">
      <c r="A82" s="43"/>
      <c r="B82" s="63"/>
      <c r="C82" s="43" t="str">
        <f t="shared" si="0"/>
        <v>▼▼町商工会</v>
      </c>
      <c r="D82" s="43" t="str">
        <f>P88</f>
        <v>0000000000000</v>
      </c>
      <c r="E82" s="43" t="str">
        <f t="shared" si="2"/>
        <v>株式会社　ABC</v>
      </c>
      <c r="F82" s="64">
        <v>4</v>
      </c>
      <c r="G82" s="63">
        <f>E46</f>
        <v>0</v>
      </c>
      <c r="H82" s="63">
        <f>F46</f>
        <v>0</v>
      </c>
      <c r="I82" s="63">
        <f>G46</f>
        <v>0</v>
      </c>
      <c r="J82" s="63">
        <f>H46</f>
        <v>0</v>
      </c>
      <c r="K82" s="65">
        <f>I47</f>
        <v>0</v>
      </c>
      <c r="L82" s="65">
        <f>K47</f>
        <v>0</v>
      </c>
      <c r="M82" s="66">
        <f>M47</f>
        <v>0</v>
      </c>
      <c r="N82" s="63">
        <f>N47</f>
        <v>0</v>
      </c>
      <c r="O82" s="67">
        <f>O46</f>
        <v>0</v>
      </c>
      <c r="P82" s="67">
        <f>P46</f>
        <v>0</v>
      </c>
      <c r="Q82" s="67">
        <f>R46</f>
        <v>0</v>
      </c>
      <c r="R82" s="62">
        <f>S46</f>
        <v>0</v>
      </c>
      <c r="S82" s="67">
        <f>E51</f>
        <v>0</v>
      </c>
      <c r="T82" s="67">
        <f>N51</f>
        <v>0</v>
      </c>
      <c r="U82" s="43" t="str">
        <f>IF(R51="","－",R51)</f>
        <v>－</v>
      </c>
      <c r="V82" s="43" t="str">
        <f>P97</f>
        <v>無し</v>
      </c>
      <c r="W82" s="43">
        <f>AG46</f>
        <v>0</v>
      </c>
      <c r="X82" s="43">
        <f>AG52</f>
        <v>0</v>
      </c>
      <c r="Y82" s="13"/>
      <c r="Z82" s="13"/>
    </row>
    <row r="83" spans="1:31" s="21" customFormat="1" ht="13.7" customHeight="1" x14ac:dyDescent="0.15">
      <c r="A83" s="68"/>
      <c r="B83" s="69"/>
      <c r="C83" s="69"/>
      <c r="D83" s="69"/>
      <c r="E83" s="70"/>
      <c r="F83" s="71"/>
      <c r="G83" s="71"/>
      <c r="H83" s="71"/>
      <c r="I83" s="71"/>
      <c r="J83" s="71"/>
      <c r="K83" s="71"/>
      <c r="L83" s="71"/>
      <c r="M83" s="71"/>
      <c r="N83" s="72"/>
      <c r="O83" s="72"/>
      <c r="P83" s="72"/>
      <c r="Q83" s="72"/>
      <c r="R83" s="72"/>
      <c r="S83" s="72"/>
      <c r="T83" s="72"/>
      <c r="U83" s="72"/>
      <c r="V83" s="72"/>
      <c r="W83" s="72"/>
      <c r="X83" s="72"/>
      <c r="Y83" s="29"/>
      <c r="Z83" s="29"/>
      <c r="AA83" s="29"/>
      <c r="AB83" s="29"/>
      <c r="AC83" s="30"/>
      <c r="AD83" s="30"/>
      <c r="AE83" s="30"/>
    </row>
    <row r="84" spans="1:31" x14ac:dyDescent="0.15">
      <c r="A84" s="43"/>
      <c r="B84" s="43"/>
      <c r="C84" s="43"/>
      <c r="D84" s="43"/>
      <c r="E84" s="43"/>
      <c r="F84" s="43"/>
      <c r="G84" s="45"/>
      <c r="H84" s="43"/>
      <c r="I84" s="43"/>
      <c r="J84" s="43"/>
      <c r="K84" s="43"/>
      <c r="L84" s="43"/>
      <c r="M84" s="43"/>
      <c r="N84" s="43"/>
      <c r="O84" s="43"/>
      <c r="P84" s="43"/>
      <c r="Q84" s="43"/>
      <c r="R84" s="43"/>
      <c r="S84" s="43"/>
      <c r="T84" s="43"/>
      <c r="U84" s="43"/>
      <c r="V84" s="43"/>
      <c r="W84" s="43"/>
      <c r="X84" s="43"/>
    </row>
    <row r="85" spans="1:31" s="19" customFormat="1" ht="12.75" thickBot="1" x14ac:dyDescent="0.2">
      <c r="A85" s="55"/>
      <c r="B85" s="55"/>
      <c r="C85" s="73">
        <f>T23</f>
        <v>4</v>
      </c>
      <c r="D85" s="73">
        <f t="shared" ref="D85:O85" si="3">U23</f>
        <v>9</v>
      </c>
      <c r="E85" s="73">
        <f t="shared" si="3"/>
        <v>0</v>
      </c>
      <c r="F85" s="73">
        <f t="shared" si="3"/>
        <v>5</v>
      </c>
      <c r="G85" s="73">
        <f t="shared" si="3"/>
        <v>8</v>
      </c>
      <c r="H85" s="73">
        <f t="shared" si="3"/>
        <v>9</v>
      </c>
      <c r="I85" s="73">
        <f t="shared" si="3"/>
        <v>1</v>
      </c>
      <c r="J85" s="73">
        <f t="shared" si="3"/>
        <v>1</v>
      </c>
      <c r="K85" s="73">
        <f t="shared" si="3"/>
        <v>3</v>
      </c>
      <c r="L85" s="73">
        <f t="shared" si="3"/>
        <v>1</v>
      </c>
      <c r="M85" s="73">
        <f t="shared" si="3"/>
        <v>6</v>
      </c>
      <c r="N85" s="73">
        <f t="shared" si="3"/>
        <v>1</v>
      </c>
      <c r="O85" s="73">
        <f t="shared" si="3"/>
        <v>1</v>
      </c>
      <c r="P85" s="74" t="str">
        <f>C85&amp;D85&amp;E85&amp;F85&amp;G85&amp;H85&amp;I85&amp;J85&amp;K85&amp;L85&amp;M85&amp;N85&amp;O85</f>
        <v>4905891131611</v>
      </c>
      <c r="Q85" s="55"/>
      <c r="R85" s="55"/>
      <c r="S85" s="55"/>
      <c r="T85" s="55"/>
      <c r="U85" s="55"/>
      <c r="V85" s="55"/>
      <c r="W85" s="55"/>
      <c r="X85" s="55"/>
    </row>
    <row r="86" spans="1:31" s="19" customFormat="1" ht="13.5" thickTop="1" thickBot="1" x14ac:dyDescent="0.2">
      <c r="A86" s="55"/>
      <c r="B86" s="55"/>
      <c r="C86" s="73">
        <f>T31</f>
        <v>0</v>
      </c>
      <c r="D86" s="73">
        <f t="shared" ref="D86:O86" si="4">U31</f>
        <v>0</v>
      </c>
      <c r="E86" s="73">
        <f t="shared" si="4"/>
        <v>0</v>
      </c>
      <c r="F86" s="73">
        <f t="shared" si="4"/>
        <v>0</v>
      </c>
      <c r="G86" s="73">
        <f t="shared" si="4"/>
        <v>0</v>
      </c>
      <c r="H86" s="73">
        <f t="shared" si="4"/>
        <v>0</v>
      </c>
      <c r="I86" s="73">
        <f t="shared" si="4"/>
        <v>0</v>
      </c>
      <c r="J86" s="73">
        <f t="shared" si="4"/>
        <v>0</v>
      </c>
      <c r="K86" s="73">
        <f t="shared" si="4"/>
        <v>0</v>
      </c>
      <c r="L86" s="73">
        <f t="shared" si="4"/>
        <v>0</v>
      </c>
      <c r="M86" s="73">
        <f t="shared" si="4"/>
        <v>0</v>
      </c>
      <c r="N86" s="73">
        <f t="shared" si="4"/>
        <v>0</v>
      </c>
      <c r="O86" s="73">
        <f t="shared" si="4"/>
        <v>0</v>
      </c>
      <c r="P86" s="74" t="str">
        <f t="shared" ref="P86:P87" si="5">C86&amp;D86&amp;E86&amp;F86&amp;G86&amp;H86&amp;I86&amp;J86&amp;K86&amp;L86&amp;M86&amp;N86&amp;O86</f>
        <v>0000000000000</v>
      </c>
      <c r="Q86" s="55"/>
      <c r="R86" s="55"/>
      <c r="S86" s="55"/>
      <c r="T86" s="55"/>
      <c r="U86" s="55"/>
      <c r="V86" s="55"/>
      <c r="W86" s="55"/>
      <c r="X86" s="55"/>
    </row>
    <row r="87" spans="1:31" s="19" customFormat="1" ht="13.5" thickTop="1" thickBot="1" x14ac:dyDescent="0.2">
      <c r="A87" s="55"/>
      <c r="B87" s="55"/>
      <c r="C87" s="73">
        <f>T39</f>
        <v>0</v>
      </c>
      <c r="D87" s="73">
        <f t="shared" ref="D87:O87" si="6">U39</f>
        <v>0</v>
      </c>
      <c r="E87" s="73">
        <f t="shared" si="6"/>
        <v>0</v>
      </c>
      <c r="F87" s="73">
        <f t="shared" si="6"/>
        <v>0</v>
      </c>
      <c r="G87" s="73">
        <f t="shared" si="6"/>
        <v>0</v>
      </c>
      <c r="H87" s="73">
        <f t="shared" si="6"/>
        <v>0</v>
      </c>
      <c r="I87" s="73">
        <f t="shared" si="6"/>
        <v>0</v>
      </c>
      <c r="J87" s="73">
        <f t="shared" si="6"/>
        <v>0</v>
      </c>
      <c r="K87" s="73">
        <f t="shared" si="6"/>
        <v>0</v>
      </c>
      <c r="L87" s="73">
        <f t="shared" si="6"/>
        <v>0</v>
      </c>
      <c r="M87" s="73">
        <f t="shared" si="6"/>
        <v>0</v>
      </c>
      <c r="N87" s="73">
        <f t="shared" si="6"/>
        <v>0</v>
      </c>
      <c r="O87" s="73">
        <f t="shared" si="6"/>
        <v>0</v>
      </c>
      <c r="P87" s="74" t="str">
        <f t="shared" si="5"/>
        <v>0000000000000</v>
      </c>
      <c r="Q87" s="55"/>
      <c r="R87" s="55"/>
      <c r="S87" s="55"/>
      <c r="T87" s="55"/>
      <c r="U87" s="55"/>
      <c r="V87" s="55"/>
      <c r="W87" s="55"/>
      <c r="X87" s="55"/>
    </row>
    <row r="88" spans="1:31" ht="13.5" thickTop="1" thickBot="1" x14ac:dyDescent="0.2">
      <c r="A88" s="43"/>
      <c r="B88" s="43"/>
      <c r="C88" s="73">
        <f>T47</f>
        <v>0</v>
      </c>
      <c r="D88" s="73">
        <f t="shared" ref="D88:O88" si="7">U47</f>
        <v>0</v>
      </c>
      <c r="E88" s="73">
        <f t="shared" si="7"/>
        <v>0</v>
      </c>
      <c r="F88" s="73">
        <f t="shared" si="7"/>
        <v>0</v>
      </c>
      <c r="G88" s="73">
        <f t="shared" si="7"/>
        <v>0</v>
      </c>
      <c r="H88" s="73">
        <f t="shared" si="7"/>
        <v>0</v>
      </c>
      <c r="I88" s="73">
        <f t="shared" si="7"/>
        <v>0</v>
      </c>
      <c r="J88" s="73">
        <f t="shared" si="7"/>
        <v>0</v>
      </c>
      <c r="K88" s="73">
        <f t="shared" si="7"/>
        <v>0</v>
      </c>
      <c r="L88" s="73">
        <f t="shared" si="7"/>
        <v>0</v>
      </c>
      <c r="M88" s="73">
        <f t="shared" si="7"/>
        <v>0</v>
      </c>
      <c r="N88" s="73">
        <f t="shared" si="7"/>
        <v>0</v>
      </c>
      <c r="O88" s="73">
        <f t="shared" si="7"/>
        <v>0</v>
      </c>
      <c r="P88" s="74" t="str">
        <f>C88&amp;D88&amp;E88&amp;F88&amp;G88&amp;H88&amp;I88&amp;J88&amp;K88&amp;L88&amp;M88&amp;N88&amp;O88</f>
        <v>0000000000000</v>
      </c>
      <c r="Q88" s="55"/>
      <c r="R88" s="55"/>
      <c r="S88" s="55"/>
      <c r="T88" s="43"/>
      <c r="U88" s="43"/>
      <c r="V88" s="43"/>
      <c r="W88" s="43"/>
      <c r="X88" s="43"/>
    </row>
    <row r="89" spans="1:31" ht="12.75" thickTop="1" x14ac:dyDescent="0.15">
      <c r="A89" s="43"/>
      <c r="B89" s="43"/>
      <c r="C89" s="43"/>
      <c r="D89" s="43"/>
      <c r="E89" s="43"/>
      <c r="F89" s="43"/>
      <c r="G89" s="45"/>
      <c r="H89" s="43"/>
      <c r="I89" s="43"/>
      <c r="J89" s="43"/>
      <c r="K89" s="43"/>
      <c r="L89" s="43"/>
      <c r="M89" s="43"/>
      <c r="N89" s="43"/>
      <c r="O89" s="43"/>
      <c r="P89" s="43"/>
      <c r="Q89" s="43"/>
      <c r="R89" s="43"/>
      <c r="S89" s="43"/>
      <c r="T89" s="43"/>
      <c r="U89" s="43"/>
      <c r="V89" s="43"/>
      <c r="W89" s="43"/>
      <c r="X89" s="43"/>
    </row>
    <row r="90" spans="1:31" x14ac:dyDescent="0.15">
      <c r="A90" s="43"/>
      <c r="B90" s="43"/>
      <c r="C90" s="43"/>
      <c r="D90" s="43"/>
      <c r="E90" s="43"/>
      <c r="F90" s="43"/>
      <c r="G90" s="45"/>
      <c r="H90" s="43"/>
      <c r="I90" s="43"/>
      <c r="J90" s="43"/>
      <c r="K90" s="43"/>
      <c r="L90" s="43"/>
      <c r="M90" s="43"/>
      <c r="N90" s="43"/>
      <c r="O90" s="43"/>
      <c r="P90" s="43"/>
      <c r="Q90" s="43"/>
      <c r="R90" s="43"/>
      <c r="S90" s="43"/>
      <c r="T90" s="43"/>
      <c r="U90" s="43"/>
      <c r="V90" s="43"/>
      <c r="W90" s="43"/>
      <c r="X90" s="43"/>
    </row>
    <row r="91" spans="1:31" x14ac:dyDescent="0.15">
      <c r="A91" s="43"/>
      <c r="B91" s="43"/>
      <c r="C91" s="75" t="str">
        <f>IF(T27="","",C92)</f>
        <v/>
      </c>
      <c r="D91" s="76" t="str">
        <f>IF(U27="","",D92&amp;"、")</f>
        <v>小麦、</v>
      </c>
      <c r="E91" s="76" t="str">
        <f t="shared" ref="E91:O91" si="8">IF(V27="","",E92&amp;"、")</f>
        <v/>
      </c>
      <c r="F91" s="76" t="str">
        <f t="shared" si="8"/>
        <v>乳、</v>
      </c>
      <c r="G91" s="76" t="str">
        <f t="shared" si="8"/>
        <v/>
      </c>
      <c r="H91" s="76" t="str">
        <f t="shared" si="8"/>
        <v>落花生、</v>
      </c>
      <c r="I91" s="76" t="str">
        <f t="shared" si="8"/>
        <v/>
      </c>
      <c r="J91" s="76" t="str">
        <f t="shared" si="8"/>
        <v>かに、</v>
      </c>
      <c r="K91" s="76" t="str">
        <f t="shared" si="8"/>
        <v/>
      </c>
      <c r="L91" s="76" t="str">
        <f t="shared" si="8"/>
        <v/>
      </c>
      <c r="M91" s="76" t="str">
        <f t="shared" si="8"/>
        <v/>
      </c>
      <c r="N91" s="76" t="str">
        <f t="shared" si="8"/>
        <v/>
      </c>
      <c r="O91" s="76" t="str">
        <f t="shared" si="8"/>
        <v/>
      </c>
      <c r="P91" s="74" t="str">
        <f>C91&amp;D91&amp;E91&amp;F91&amp;G91&amp;H91&amp;I91&amp;J91&amp;K91&amp;L91&amp;M91&amp;N91&amp;O91</f>
        <v>小麦、乳、落花生、かに、</v>
      </c>
      <c r="Q91" s="43"/>
      <c r="R91" s="43"/>
      <c r="S91" s="43"/>
      <c r="T91" s="43"/>
      <c r="U91" s="43"/>
      <c r="V91" s="43"/>
      <c r="W91" s="43"/>
      <c r="X91" s="43"/>
    </row>
    <row r="92" spans="1:31" ht="42.75" thickBot="1" x14ac:dyDescent="0.2">
      <c r="A92" s="43"/>
      <c r="B92" s="43"/>
      <c r="C92" s="77" t="s">
        <v>75</v>
      </c>
      <c r="D92" s="77" t="s">
        <v>68</v>
      </c>
      <c r="E92" s="77" t="s">
        <v>69</v>
      </c>
      <c r="F92" s="77" t="s">
        <v>70</v>
      </c>
      <c r="G92" s="77" t="s">
        <v>71</v>
      </c>
      <c r="H92" s="77" t="s">
        <v>72</v>
      </c>
      <c r="I92" s="77" t="s">
        <v>73</v>
      </c>
      <c r="J92" s="77" t="s">
        <v>74</v>
      </c>
      <c r="K92" s="78">
        <f>AB28</f>
        <v>0</v>
      </c>
      <c r="L92" s="78">
        <f t="shared" ref="L92:O92" si="9">AC28</f>
        <v>0</v>
      </c>
      <c r="M92" s="78">
        <f t="shared" si="9"/>
        <v>0</v>
      </c>
      <c r="N92" s="78">
        <f t="shared" si="9"/>
        <v>0</v>
      </c>
      <c r="O92" s="78">
        <f t="shared" si="9"/>
        <v>0</v>
      </c>
      <c r="P92" s="43"/>
      <c r="Q92" s="43"/>
      <c r="R92" s="43"/>
      <c r="S92" s="43"/>
      <c r="T92" s="43"/>
      <c r="U92" s="43"/>
      <c r="V92" s="43"/>
      <c r="W92" s="43"/>
      <c r="X92" s="43"/>
    </row>
    <row r="93" spans="1:31" s="5" customFormat="1" x14ac:dyDescent="0.15">
      <c r="A93" s="45"/>
      <c r="B93" s="45"/>
      <c r="C93" s="76" t="str">
        <f>IF(T35="","",C94)</f>
        <v/>
      </c>
      <c r="D93" s="76" t="str">
        <f t="shared" ref="D93:O93" si="10">IF(U35="","",D94&amp;"、")</f>
        <v/>
      </c>
      <c r="E93" s="76" t="str">
        <f t="shared" si="10"/>
        <v/>
      </c>
      <c r="F93" s="76" t="str">
        <f t="shared" si="10"/>
        <v/>
      </c>
      <c r="G93" s="76" t="str">
        <f t="shared" si="10"/>
        <v/>
      </c>
      <c r="H93" s="76" t="str">
        <f t="shared" si="10"/>
        <v/>
      </c>
      <c r="I93" s="76" t="str">
        <f t="shared" si="10"/>
        <v/>
      </c>
      <c r="J93" s="76" t="str">
        <f t="shared" si="10"/>
        <v/>
      </c>
      <c r="K93" s="76" t="str">
        <f t="shared" si="10"/>
        <v>大豆、</v>
      </c>
      <c r="L93" s="76" t="str">
        <f t="shared" si="10"/>
        <v/>
      </c>
      <c r="M93" s="76" t="str">
        <f t="shared" si="10"/>
        <v/>
      </c>
      <c r="N93" s="76" t="str">
        <f t="shared" si="10"/>
        <v/>
      </c>
      <c r="O93" s="76" t="str">
        <f t="shared" si="10"/>
        <v/>
      </c>
      <c r="P93" s="74" t="str">
        <f>C93&amp;D93&amp;E93&amp;F93&amp;G93&amp;H93&amp;I93&amp;J93&amp;K93&amp;L93&amp;M93&amp;N93&amp;O93</f>
        <v>大豆、</v>
      </c>
      <c r="Q93" s="45"/>
      <c r="R93" s="45"/>
      <c r="S93" s="45"/>
      <c r="T93" s="45"/>
      <c r="U93" s="45"/>
      <c r="V93" s="45"/>
      <c r="W93" s="45"/>
      <c r="X93" s="45"/>
    </row>
    <row r="94" spans="1:31" ht="42.75" thickBot="1" x14ac:dyDescent="0.2">
      <c r="A94" s="43"/>
      <c r="B94" s="43"/>
      <c r="C94" s="77" t="s">
        <v>75</v>
      </c>
      <c r="D94" s="77" t="s">
        <v>68</v>
      </c>
      <c r="E94" s="77" t="s">
        <v>69</v>
      </c>
      <c r="F94" s="77" t="s">
        <v>70</v>
      </c>
      <c r="G94" s="77" t="s">
        <v>71</v>
      </c>
      <c r="H94" s="77" t="s">
        <v>72</v>
      </c>
      <c r="I94" s="77" t="s">
        <v>73</v>
      </c>
      <c r="J94" s="77" t="s">
        <v>74</v>
      </c>
      <c r="K94" s="78" t="str">
        <f>AB36</f>
        <v>大豆</v>
      </c>
      <c r="L94" s="78">
        <f t="shared" ref="L94:O94" si="11">AC36</f>
        <v>0</v>
      </c>
      <c r="M94" s="78">
        <f t="shared" si="11"/>
        <v>0</v>
      </c>
      <c r="N94" s="78">
        <f t="shared" si="11"/>
        <v>0</v>
      </c>
      <c r="O94" s="78">
        <f t="shared" si="11"/>
        <v>0</v>
      </c>
      <c r="P94" s="43"/>
      <c r="Q94" s="43"/>
      <c r="R94" s="43"/>
      <c r="S94" s="43"/>
      <c r="T94" s="43"/>
      <c r="U94" s="43"/>
      <c r="V94" s="43"/>
      <c r="W94" s="43"/>
      <c r="X94" s="43"/>
    </row>
    <row r="95" spans="1:31" s="5" customFormat="1" x14ac:dyDescent="0.15">
      <c r="A95" s="45"/>
      <c r="B95" s="45"/>
      <c r="C95" s="76" t="str">
        <f>IF(T43="","",C96)</f>
        <v/>
      </c>
      <c r="D95" s="76" t="str">
        <f t="shared" ref="D95:O95" si="12">IF(U43="","",D96&amp;"、")</f>
        <v>小麦、</v>
      </c>
      <c r="E95" s="76" t="str">
        <f t="shared" si="12"/>
        <v/>
      </c>
      <c r="F95" s="76" t="str">
        <f t="shared" si="12"/>
        <v/>
      </c>
      <c r="G95" s="76" t="str">
        <f t="shared" si="12"/>
        <v/>
      </c>
      <c r="H95" s="76" t="str">
        <f t="shared" si="12"/>
        <v/>
      </c>
      <c r="I95" s="76" t="str">
        <f t="shared" si="12"/>
        <v/>
      </c>
      <c r="J95" s="76" t="str">
        <f t="shared" si="12"/>
        <v>かに、</v>
      </c>
      <c r="K95" s="76" t="str">
        <f t="shared" si="12"/>
        <v/>
      </c>
      <c r="L95" s="76" t="str">
        <f t="shared" si="12"/>
        <v/>
      </c>
      <c r="M95" s="76" t="str">
        <f t="shared" si="12"/>
        <v/>
      </c>
      <c r="N95" s="76" t="str">
        <f t="shared" si="12"/>
        <v/>
      </c>
      <c r="O95" s="76" t="str">
        <f t="shared" si="12"/>
        <v/>
      </c>
      <c r="P95" s="74" t="str">
        <f t="shared" ref="P95" si="13">C95&amp;D95&amp;E95&amp;F95&amp;G95&amp;H95&amp;I95&amp;J95&amp;K95&amp;L95&amp;M95&amp;N95&amp;O95</f>
        <v>小麦、かに、</v>
      </c>
      <c r="Q95" s="45"/>
      <c r="R95" s="45"/>
      <c r="S95" s="45"/>
      <c r="T95" s="45"/>
      <c r="U95" s="45"/>
      <c r="V95" s="45"/>
      <c r="W95" s="45"/>
      <c r="X95" s="45"/>
    </row>
    <row r="96" spans="1:31" ht="42.75" thickBot="1" x14ac:dyDescent="0.2">
      <c r="A96" s="43"/>
      <c r="B96" s="43"/>
      <c r="C96" s="77" t="s">
        <v>75</v>
      </c>
      <c r="D96" s="77" t="s">
        <v>68</v>
      </c>
      <c r="E96" s="77" t="s">
        <v>69</v>
      </c>
      <c r="F96" s="77" t="s">
        <v>70</v>
      </c>
      <c r="G96" s="77" t="s">
        <v>71</v>
      </c>
      <c r="H96" s="77" t="s">
        <v>72</v>
      </c>
      <c r="I96" s="77" t="s">
        <v>73</v>
      </c>
      <c r="J96" s="77" t="s">
        <v>74</v>
      </c>
      <c r="K96" s="78">
        <f>AB44</f>
        <v>0</v>
      </c>
      <c r="L96" s="78">
        <f t="shared" ref="L96:O96" si="14">AC44</f>
        <v>0</v>
      </c>
      <c r="M96" s="78">
        <f t="shared" si="14"/>
        <v>0</v>
      </c>
      <c r="N96" s="78">
        <f t="shared" si="14"/>
        <v>0</v>
      </c>
      <c r="O96" s="78">
        <f t="shared" si="14"/>
        <v>0</v>
      </c>
      <c r="P96" s="43"/>
      <c r="Q96" s="43"/>
      <c r="R96" s="43"/>
      <c r="S96" s="43"/>
      <c r="T96" s="43"/>
      <c r="U96" s="43"/>
      <c r="V96" s="43"/>
      <c r="W96" s="43"/>
      <c r="X96" s="43"/>
    </row>
    <row r="97" spans="1:24" s="5" customFormat="1" x14ac:dyDescent="0.15">
      <c r="A97" s="45"/>
      <c r="B97" s="45"/>
      <c r="C97" s="76" t="str">
        <f>IF(T51="","",C98)</f>
        <v>無し</v>
      </c>
      <c r="D97" s="76" t="str">
        <f t="shared" ref="D97:O97" si="15">IF(U51="","",D98&amp;"、")</f>
        <v/>
      </c>
      <c r="E97" s="76" t="str">
        <f t="shared" si="15"/>
        <v/>
      </c>
      <c r="F97" s="76" t="str">
        <f t="shared" si="15"/>
        <v/>
      </c>
      <c r="G97" s="76" t="str">
        <f t="shared" si="15"/>
        <v/>
      </c>
      <c r="H97" s="76" t="str">
        <f t="shared" si="15"/>
        <v/>
      </c>
      <c r="I97" s="76" t="str">
        <f t="shared" si="15"/>
        <v/>
      </c>
      <c r="J97" s="76" t="str">
        <f t="shared" si="15"/>
        <v/>
      </c>
      <c r="K97" s="76" t="str">
        <f t="shared" si="15"/>
        <v/>
      </c>
      <c r="L97" s="76" t="str">
        <f t="shared" si="15"/>
        <v/>
      </c>
      <c r="M97" s="76" t="str">
        <f t="shared" si="15"/>
        <v/>
      </c>
      <c r="N97" s="76" t="str">
        <f t="shared" si="15"/>
        <v/>
      </c>
      <c r="O97" s="76" t="str">
        <f t="shared" si="15"/>
        <v/>
      </c>
      <c r="P97" s="74" t="str">
        <f>C97&amp;D97&amp;E97&amp;F97&amp;G97&amp;H97&amp;I97&amp;J97&amp;K97&amp;L97&amp;M97&amp;N97&amp;O97</f>
        <v>無し</v>
      </c>
      <c r="Q97" s="45"/>
      <c r="R97" s="45"/>
      <c r="S97" s="45"/>
      <c r="T97" s="45"/>
      <c r="U97" s="45"/>
      <c r="V97" s="45"/>
      <c r="W97" s="45"/>
      <c r="X97" s="45"/>
    </row>
    <row r="98" spans="1:24" ht="42.75" thickBot="1" x14ac:dyDescent="0.2">
      <c r="A98" s="43"/>
      <c r="B98" s="43"/>
      <c r="C98" s="77" t="s">
        <v>75</v>
      </c>
      <c r="D98" s="77" t="s">
        <v>68</v>
      </c>
      <c r="E98" s="77" t="s">
        <v>69</v>
      </c>
      <c r="F98" s="77" t="s">
        <v>70</v>
      </c>
      <c r="G98" s="77" t="s">
        <v>71</v>
      </c>
      <c r="H98" s="77" t="s">
        <v>72</v>
      </c>
      <c r="I98" s="77" t="s">
        <v>73</v>
      </c>
      <c r="J98" s="77" t="s">
        <v>74</v>
      </c>
      <c r="K98" s="78">
        <f>AB52</f>
        <v>0</v>
      </c>
      <c r="L98" s="78">
        <f t="shared" ref="L98:O98" si="16">AC52</f>
        <v>0</v>
      </c>
      <c r="M98" s="78">
        <f t="shared" si="16"/>
        <v>0</v>
      </c>
      <c r="N98" s="78">
        <f t="shared" si="16"/>
        <v>0</v>
      </c>
      <c r="O98" s="78">
        <f t="shared" si="16"/>
        <v>0</v>
      </c>
      <c r="P98" s="43"/>
      <c r="Q98" s="43"/>
      <c r="R98" s="43"/>
      <c r="S98" s="43"/>
      <c r="T98" s="43"/>
      <c r="U98" s="43"/>
      <c r="V98" s="43"/>
      <c r="W98" s="43"/>
      <c r="X98" s="43"/>
    </row>
  </sheetData>
  <sheetProtection algorithmName="SHA-512" hashValue="Q0lziw7MgdWpON6FqV+V2k7JhQbrUP3n9BJfDfm53rT1d+Ke16f4cKXKfou1Hmc/2wUJRV+2giHZq860w6dSmA==" saltValue="sGOZOScYDM5P5x+v2EKMXg==" spinCount="100000" sheet="1" objects="1" scenarios="1"/>
  <mergeCells count="233">
    <mergeCell ref="G18:J18"/>
    <mergeCell ref="G19:J19"/>
    <mergeCell ref="Q73:Q74"/>
    <mergeCell ref="T73:T74"/>
    <mergeCell ref="U73:U74"/>
    <mergeCell ref="AG50:AG51"/>
    <mergeCell ref="E51:M52"/>
    <mergeCell ref="N51:Q52"/>
    <mergeCell ref="R51:S52"/>
    <mergeCell ref="C53:P53"/>
    <mergeCell ref="C54:AG54"/>
    <mergeCell ref="Z47:Z49"/>
    <mergeCell ref="AA47:AA49"/>
    <mergeCell ref="AB47:AB49"/>
    <mergeCell ref="AC47:AC49"/>
    <mergeCell ref="I47:I49"/>
    <mergeCell ref="J47:J49"/>
    <mergeCell ref="K47:K49"/>
    <mergeCell ref="L47:L49"/>
    <mergeCell ref="M47:M49"/>
    <mergeCell ref="N47:N49"/>
    <mergeCell ref="O46:O49"/>
    <mergeCell ref="P46:P49"/>
    <mergeCell ref="Q46:Q49"/>
    <mergeCell ref="B45:B52"/>
    <mergeCell ref="C45:D45"/>
    <mergeCell ref="I45:M45"/>
    <mergeCell ref="P45:Q45"/>
    <mergeCell ref="T45:AF45"/>
    <mergeCell ref="C46:D52"/>
    <mergeCell ref="E46:E49"/>
    <mergeCell ref="F46:F49"/>
    <mergeCell ref="G46:G49"/>
    <mergeCell ref="H46:H49"/>
    <mergeCell ref="AD47:AD49"/>
    <mergeCell ref="AE47:AE49"/>
    <mergeCell ref="AF47:AF49"/>
    <mergeCell ref="E50:M50"/>
    <mergeCell ref="N50:Q50"/>
    <mergeCell ref="R50:S50"/>
    <mergeCell ref="T50:AF50"/>
    <mergeCell ref="AG42:AG43"/>
    <mergeCell ref="E43:M44"/>
    <mergeCell ref="N43:Q44"/>
    <mergeCell ref="R43:S44"/>
    <mergeCell ref="R46:R49"/>
    <mergeCell ref="S46:S49"/>
    <mergeCell ref="AG46:AG49"/>
    <mergeCell ref="T47:T49"/>
    <mergeCell ref="U47:U49"/>
    <mergeCell ref="V47:V49"/>
    <mergeCell ref="W47:W49"/>
    <mergeCell ref="T39:T41"/>
    <mergeCell ref="U39:U41"/>
    <mergeCell ref="V39:V41"/>
    <mergeCell ref="W39:W41"/>
    <mergeCell ref="X39:X41"/>
    <mergeCell ref="Y39:Y41"/>
    <mergeCell ref="X47:X49"/>
    <mergeCell ref="Y47:Y49"/>
    <mergeCell ref="E42:M42"/>
    <mergeCell ref="N42:Q42"/>
    <mergeCell ref="R42:S42"/>
    <mergeCell ref="T42:AF42"/>
    <mergeCell ref="O38:O41"/>
    <mergeCell ref="P38:P41"/>
    <mergeCell ref="AF39:AF41"/>
    <mergeCell ref="Q38:Q41"/>
    <mergeCell ref="R38:R41"/>
    <mergeCell ref="S38:S41"/>
    <mergeCell ref="AC39:AC41"/>
    <mergeCell ref="AD39:AD41"/>
    <mergeCell ref="AE39:AE41"/>
    <mergeCell ref="AG34:AG35"/>
    <mergeCell ref="E35:M36"/>
    <mergeCell ref="N35:Q36"/>
    <mergeCell ref="R35:S36"/>
    <mergeCell ref="B37:B44"/>
    <mergeCell ref="C37:D37"/>
    <mergeCell ref="I37:M37"/>
    <mergeCell ref="P37:Q37"/>
    <mergeCell ref="T37:AF37"/>
    <mergeCell ref="C38:D44"/>
    <mergeCell ref="AG38:AG41"/>
    <mergeCell ref="I39:I41"/>
    <mergeCell ref="J39:J41"/>
    <mergeCell ref="K39:K41"/>
    <mergeCell ref="L39:L41"/>
    <mergeCell ref="M39:M41"/>
    <mergeCell ref="N39:N41"/>
    <mergeCell ref="E38:E41"/>
    <mergeCell ref="F38:F41"/>
    <mergeCell ref="G38:G41"/>
    <mergeCell ref="H38:H41"/>
    <mergeCell ref="Z39:Z41"/>
    <mergeCell ref="AA39:AA41"/>
    <mergeCell ref="AB39:AB41"/>
    <mergeCell ref="Z31:Z33"/>
    <mergeCell ref="AA31:AA33"/>
    <mergeCell ref="AB31:AB33"/>
    <mergeCell ref="AC31:AC33"/>
    <mergeCell ref="I31:I33"/>
    <mergeCell ref="J31:J33"/>
    <mergeCell ref="K31:K33"/>
    <mergeCell ref="L31:L33"/>
    <mergeCell ref="M31:M33"/>
    <mergeCell ref="N31:N33"/>
    <mergeCell ref="O30:O33"/>
    <mergeCell ref="P30:P33"/>
    <mergeCell ref="Q30:Q33"/>
    <mergeCell ref="R30:R33"/>
    <mergeCell ref="S30:S33"/>
    <mergeCell ref="AG30:AG33"/>
    <mergeCell ref="T31:T33"/>
    <mergeCell ref="U31:U33"/>
    <mergeCell ref="V31:V33"/>
    <mergeCell ref="W31:W33"/>
    <mergeCell ref="B29:B36"/>
    <mergeCell ref="C29:D29"/>
    <mergeCell ref="I29:M29"/>
    <mergeCell ref="P29:Q29"/>
    <mergeCell ref="T29:AF29"/>
    <mergeCell ref="C30:D36"/>
    <mergeCell ref="E30:E33"/>
    <mergeCell ref="F30:F33"/>
    <mergeCell ref="G30:G33"/>
    <mergeCell ref="H30:H33"/>
    <mergeCell ref="AD31:AD33"/>
    <mergeCell ref="AE31:AE33"/>
    <mergeCell ref="AF31:AF33"/>
    <mergeCell ref="E34:M34"/>
    <mergeCell ref="N34:Q34"/>
    <mergeCell ref="R34:S34"/>
    <mergeCell ref="T34:AF34"/>
    <mergeCell ref="X31:X33"/>
    <mergeCell ref="Y31:Y33"/>
    <mergeCell ref="AG26:AG27"/>
    <mergeCell ref="E27:M28"/>
    <mergeCell ref="N27:Q28"/>
    <mergeCell ref="R27:S28"/>
    <mergeCell ref="Z23:Z25"/>
    <mergeCell ref="AA23:AA25"/>
    <mergeCell ref="AB23:AB25"/>
    <mergeCell ref="AC23:AC25"/>
    <mergeCell ref="AD23:AD25"/>
    <mergeCell ref="AE23:AE25"/>
    <mergeCell ref="T23:T25"/>
    <mergeCell ref="U23:U25"/>
    <mergeCell ref="V23:V25"/>
    <mergeCell ref="W23:W25"/>
    <mergeCell ref="X23:X25"/>
    <mergeCell ref="Y23:Y25"/>
    <mergeCell ref="Q22:Q25"/>
    <mergeCell ref="R22:R25"/>
    <mergeCell ref="S22:S25"/>
    <mergeCell ref="AG22:AG25"/>
    <mergeCell ref="I23:I25"/>
    <mergeCell ref="J23:J25"/>
    <mergeCell ref="T21:AF21"/>
    <mergeCell ref="AF23:AF25"/>
    <mergeCell ref="C22:D28"/>
    <mergeCell ref="E22:E25"/>
    <mergeCell ref="F22:F25"/>
    <mergeCell ref="G22:G25"/>
    <mergeCell ref="H22:H25"/>
    <mergeCell ref="O22:O25"/>
    <mergeCell ref="P22:P25"/>
    <mergeCell ref="R26:S26"/>
    <mergeCell ref="T26:AF26"/>
    <mergeCell ref="B16:E16"/>
    <mergeCell ref="B17:E17"/>
    <mergeCell ref="B18:D18"/>
    <mergeCell ref="B19:D19"/>
    <mergeCell ref="B21:B28"/>
    <mergeCell ref="C21:D21"/>
    <mergeCell ref="E26:M26"/>
    <mergeCell ref="N26:Q26"/>
    <mergeCell ref="F11:G12"/>
    <mergeCell ref="H11:O12"/>
    <mergeCell ref="P11:Q14"/>
    <mergeCell ref="B5:B14"/>
    <mergeCell ref="C5:C6"/>
    <mergeCell ref="D5:E6"/>
    <mergeCell ref="F5:F6"/>
    <mergeCell ref="G5:O6"/>
    <mergeCell ref="P5:Q6"/>
    <mergeCell ref="C11:C14"/>
    <mergeCell ref="K23:K25"/>
    <mergeCell ref="L23:L25"/>
    <mergeCell ref="M23:M25"/>
    <mergeCell ref="N23:N25"/>
    <mergeCell ref="I21:M21"/>
    <mergeCell ref="P21:Q21"/>
    <mergeCell ref="R11:R12"/>
    <mergeCell ref="S11:AF12"/>
    <mergeCell ref="AG11:AG12"/>
    <mergeCell ref="D13:D14"/>
    <mergeCell ref="E13:E14"/>
    <mergeCell ref="F13:G14"/>
    <mergeCell ref="H13:O14"/>
    <mergeCell ref="R13:R14"/>
    <mergeCell ref="S13:AF14"/>
    <mergeCell ref="AG13:AG14"/>
    <mergeCell ref="D11:D12"/>
    <mergeCell ref="E11:E12"/>
    <mergeCell ref="R5:AD6"/>
    <mergeCell ref="AE5:AE8"/>
    <mergeCell ref="AF5:AG8"/>
    <mergeCell ref="C7:C10"/>
    <mergeCell ref="D7:E10"/>
    <mergeCell ref="F7:F8"/>
    <mergeCell ref="G7:O8"/>
    <mergeCell ref="P7:Q8"/>
    <mergeCell ref="R7:AD8"/>
    <mergeCell ref="F9:F10"/>
    <mergeCell ref="G9:O10"/>
    <mergeCell ref="P9:Q10"/>
    <mergeCell ref="R9:W10"/>
    <mergeCell ref="X9:Z10"/>
    <mergeCell ref="AA9:AG10"/>
    <mergeCell ref="C1:AG1"/>
    <mergeCell ref="B3:B4"/>
    <mergeCell ref="C3:C4"/>
    <mergeCell ref="D3:E4"/>
    <mergeCell ref="F3:H4"/>
    <mergeCell ref="I3:K3"/>
    <mergeCell ref="L3:O3"/>
    <mergeCell ref="P3:Q4"/>
    <mergeCell ref="R3:AD4"/>
    <mergeCell ref="AE3:AE4"/>
    <mergeCell ref="AF3:AG4"/>
    <mergeCell ref="I4:K4"/>
    <mergeCell ref="L4:O4"/>
  </mergeCells>
  <phoneticPr fontId="5"/>
  <dataValidations count="12">
    <dataValidation type="list" allowBlank="1" showInputMessage="1" showErrorMessage="1" sqref="AG18">
      <formula1>T62:T63</formula1>
    </dataValidation>
    <dataValidation type="list" allowBlank="1" showInputMessage="1" showErrorMessage="1" sqref="AG15:AG17">
      <formula1>T60:T61</formula1>
    </dataValidation>
    <dataValidation type="list" allowBlank="1" showInputMessage="1" showErrorMessage="1" sqref="AG19">
      <formula1>T61:T62</formula1>
    </dataValidation>
    <dataValidation type="list" allowBlank="1" showInputMessage="1" showErrorMessage="1" sqref="AG20">
      <formula1>T60:T61</formula1>
    </dataValidation>
    <dataValidation allowBlank="1" showInputMessage="1" showErrorMessage="1" promptTitle="※ご注意ください※" prompt="通帳の表紙裏に書かれているカタカナの名義をご記入下さい。_x000a_カブシキガイシャ　・　カ）など" sqref="S11 AG11"/>
    <dataValidation type="list" allowBlank="1" showInputMessage="1" showErrorMessage="1" sqref="AG13:AG14">
      <formula1>T52:T53</formula1>
    </dataValidation>
    <dataValidation type="list" allowBlank="1" showInputMessage="1" showErrorMessage="1" errorTitle="選択してください" error="選択してください" promptTitle="選択してください" prompt="選択してください" sqref="H11:M11">
      <formula1>$R$57:$R$58</formula1>
    </dataValidation>
    <dataValidation type="list" allowBlank="1" showInputMessage="1" showErrorMessage="1" promptTitle="選択してください" prompt="選択してください" sqref="F22:F25 F30:F33 F38:F41 F46:F49">
      <formula1>$D$52:$D$62</formula1>
    </dataValidation>
    <dataValidation type="list" allowBlank="1" showInputMessage="1" showErrorMessage="1" errorTitle="選択してください" error="プルダウンで選択してください" sqref="G22:G25 G38:G41 G30:G33 G46:G49">
      <formula1>$P$52:$P$54</formula1>
    </dataValidation>
    <dataValidation type="list" allowBlank="1" showInputMessage="1" showErrorMessage="1" sqref="AG22:AG25 AG38:AG41 AG30:AG33 AG46:AG49">
      <formula1>$S$52:$S$53</formula1>
    </dataValidation>
    <dataValidation type="list" allowBlank="1" showInputMessage="1" showErrorMessage="1" sqref="T35:AF35 T27:AF27 T43:AF43 T51:AF51">
      <formula1>$R$52:$R$53</formula1>
    </dataValidation>
    <dataValidation type="list" allowBlank="1" showInputMessage="1" showErrorMessage="1" sqref="AG28 AG36 AG44 AG52">
      <formula1>$T$52:$T$53</formula1>
    </dataValidation>
  </dataValidations>
  <hyperlinks>
    <hyperlink ref="L4" r:id="rId1"/>
  </hyperlinks>
  <pageMargins left="0.70866141732283472" right="0.31496062992125984" top="0.74803149606299213" bottom="0.74803149606299213" header="0.31496062992125984" footer="0.31496062992125984"/>
  <pageSetup paperSize="9" scale="4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276225</xdr:colOff>
                    <xdr:row>17</xdr:row>
                    <xdr:rowOff>209550</xdr:rowOff>
                  </from>
                  <to>
                    <xdr:col>3</xdr:col>
                    <xdr:colOff>990600</xdr:colOff>
                    <xdr:row>19</xdr:row>
                    <xdr:rowOff>85725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314325</xdr:colOff>
                    <xdr:row>17</xdr:row>
                    <xdr:rowOff>238125</xdr:rowOff>
                  </from>
                  <to>
                    <xdr:col>5</xdr:col>
                    <xdr:colOff>38100</xdr:colOff>
                    <xdr:row>19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県連 パート01</cp:lastModifiedBy>
  <cp:lastPrinted>2021-10-01T00:53:02Z</cp:lastPrinted>
  <dcterms:created xsi:type="dcterms:W3CDTF">2014-05-12T10:20:40Z</dcterms:created>
  <dcterms:modified xsi:type="dcterms:W3CDTF">2021-10-13T06:24:42Z</dcterms:modified>
</cp:coreProperties>
</file>